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6" i="1" l="1"/>
</calcChain>
</file>

<file path=xl/sharedStrings.xml><?xml version="1.0" encoding="utf-8"?>
<sst xmlns="http://schemas.openxmlformats.org/spreadsheetml/2006/main" count="771" uniqueCount="263">
  <si>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</si>
  <si>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</si>
  <si>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</si>
  <si>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</si>
  <si>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</si>
  <si>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</si>
  <si>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</si>
  <si>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</si>
  <si>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</si>
  <si>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</si>
  <si>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</si>
  <si>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</si>
  <si>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Hlthcre-Foundation Trsts</t>
  </si>
  <si>
    <t>ACUTE COMMISSIONING</t>
  </si>
  <si>
    <t>YORK TEACHING HOSPITAL NHS FOUNDATION TRUST</t>
  </si>
  <si>
    <t>1010049627</t>
  </si>
  <si>
    <t>Clinical&amp;Medical-Independent Sector</t>
  </si>
  <si>
    <t>OUT OF HOURS</t>
  </si>
  <si>
    <t>NORTHERN DOCTORS URGENT CARE</t>
  </si>
  <si>
    <t>GB124571918</t>
  </si>
  <si>
    <t>ARIN0100003085</t>
  </si>
  <si>
    <t>Services From Local Authorities</t>
  </si>
  <si>
    <t>COMMISSIONING SCHEMES</t>
  </si>
  <si>
    <t>NORTH YORKSHIRE COUNTY COUNCIL</t>
  </si>
  <si>
    <t>600002976</t>
  </si>
  <si>
    <t>Rent</t>
  </si>
  <si>
    <t>FINANCE</t>
  </si>
  <si>
    <t>CITY OF YORK COUNCIL</t>
  </si>
  <si>
    <t>9102193337</t>
  </si>
  <si>
    <t>Hcare Srv Rec Fdtn Trust-Non Contract</t>
  </si>
  <si>
    <t>NCAS/OATS</t>
  </si>
  <si>
    <t>UNIVERSITY HOSPITALS OF MORECAMBE BAY NHS FOUNDATION TRUST</t>
  </si>
  <si>
    <t>1000000844</t>
  </si>
  <si>
    <t>YORKSHIRE HEALTH SOLUTIONS LTD</t>
  </si>
  <si>
    <t>433</t>
  </si>
  <si>
    <t>Hcare Srv Rec NHS Trust</t>
  </si>
  <si>
    <t>LEEDS TEACHING HOSPITALS NHS TRUST</t>
  </si>
  <si>
    <t>1410071023</t>
  </si>
  <si>
    <t>COMMUNITY SERVICES</t>
  </si>
  <si>
    <t>HARROGATE &amp; DISTRICT NHS FOUNDATION NHS TRUST</t>
  </si>
  <si>
    <t>654923907</t>
  </si>
  <si>
    <t>2510009633</t>
  </si>
  <si>
    <t>2510009632</t>
  </si>
  <si>
    <t>NORTHERN LINCOLNSHIRE AND GOOLE HOSPITALS NHS FOUNDATION TRUST</t>
  </si>
  <si>
    <t>654977580</t>
  </si>
  <si>
    <t>2400016013</t>
  </si>
  <si>
    <t>ARIN0100003106</t>
  </si>
  <si>
    <t>Hcare Srv Rec Fdtn Trust-Contract Cost per Case</t>
  </si>
  <si>
    <t>1010049432</t>
  </si>
  <si>
    <t>SOUTH TEES HOSPITALS NHS FOUNDATION TRUST</t>
  </si>
  <si>
    <t>GB654931517</t>
  </si>
  <si>
    <t>D0015202</t>
  </si>
  <si>
    <t>1010049581</t>
  </si>
  <si>
    <t>1010049580</t>
  </si>
  <si>
    <t>NUFFIELD HEALTH</t>
  </si>
  <si>
    <t>564291137</t>
  </si>
  <si>
    <t>062017VOYCCG</t>
  </si>
  <si>
    <t>AMBULANCE SERVICES</t>
  </si>
  <si>
    <t>YORKSHIRE AMBULANCE SERVICE NHS TRUST</t>
  </si>
  <si>
    <t>2810018976</t>
  </si>
  <si>
    <t>NHS 111</t>
  </si>
  <si>
    <t>2810019034</t>
  </si>
  <si>
    <t>PATIENT TRANSPORT</t>
  </si>
  <si>
    <t>2810019057</t>
  </si>
  <si>
    <t>HUMBER NHS FOUNDATION TRUST</t>
  </si>
  <si>
    <t>1010011313</t>
  </si>
  <si>
    <t>HULL AND EAST YORKSHIRE HOSPITALS NHS TRUST</t>
  </si>
  <si>
    <t>654972204</t>
  </si>
  <si>
    <t>H0008184</t>
  </si>
  <si>
    <t>MID YORKSHIRE HOSPITALS NHS TRUST</t>
  </si>
  <si>
    <t>654967780</t>
  </si>
  <si>
    <t>10078106</t>
  </si>
  <si>
    <t>MENTAL HEALTH CONTRACTS</t>
  </si>
  <si>
    <t>TEES ESK &amp; WEAR VALLEYS NHS FOUNDATION TRUST</t>
  </si>
  <si>
    <t>654967878</t>
  </si>
  <si>
    <t>4810010164</t>
  </si>
  <si>
    <t>CLIFTON PARK TREATMENT CENTRE</t>
  </si>
  <si>
    <t>SAC101305</t>
  </si>
  <si>
    <t>600002410</t>
  </si>
  <si>
    <t>2810019100</t>
  </si>
  <si>
    <t>PRC DELEGATED CO-COMMISSIONING</t>
  </si>
  <si>
    <t>POSTERNGATE SURGERY</t>
  </si>
  <si>
    <t>C&amp;M-PMS QOF Aspiration</t>
  </si>
  <si>
    <t>PRIORY MEDICAL GROUP</t>
  </si>
  <si>
    <t>SHERBURN GROUP PRACTICE</t>
  </si>
  <si>
    <t>YN000022443</t>
  </si>
  <si>
    <t>ME-PMS GP Prior Year EEs</t>
  </si>
  <si>
    <t>SCOTT ROAD MEDICAL CENTRE</t>
  </si>
  <si>
    <t>YN000022441</t>
  </si>
  <si>
    <t>TADCASTER MEDICAL CENTRE</t>
  </si>
  <si>
    <t>YN000022445</t>
  </si>
  <si>
    <t>BALANCE SHEET</t>
  </si>
  <si>
    <t>HMRC</t>
  </si>
  <si>
    <t>120PV005648301802</t>
  </si>
  <si>
    <t>Statutory Mat Pay &lt; 1 yr</t>
  </si>
  <si>
    <t>1010048648</t>
  </si>
  <si>
    <t>1010048647</t>
  </si>
  <si>
    <t>Chrgs from SLA</t>
  </si>
  <si>
    <t>KIER BUSINESS SERVICES LTD</t>
  </si>
  <si>
    <t>GB900540375</t>
  </si>
  <si>
    <t>90228201</t>
  </si>
  <si>
    <t>445</t>
  </si>
  <si>
    <t>9001605036</t>
  </si>
  <si>
    <t>LOCAL ENHANCED SERVICES</t>
  </si>
  <si>
    <t>HAXBY GROUP PRACTICE</t>
  </si>
  <si>
    <t>104159-07-JUN-2017</t>
  </si>
  <si>
    <t>C&amp;M-GMS NES Near Patient Testing</t>
  </si>
  <si>
    <t>1010048660</t>
  </si>
  <si>
    <t>BMI HEALTHCARE COLLECTIONS</t>
  </si>
  <si>
    <t>0000073518</t>
  </si>
  <si>
    <t>PRESCRIBING</t>
  </si>
  <si>
    <t>NHS HARROGATE AND RURAL DISTRICT CCG</t>
  </si>
  <si>
    <t>7015400295</t>
  </si>
  <si>
    <t>Telecoms-Mobile Phones</t>
  </si>
  <si>
    <t>NHS SCARBOROUGH AND RYEDALE CCG</t>
  </si>
  <si>
    <t>2810019232</t>
  </si>
  <si>
    <t>2810019233</t>
  </si>
  <si>
    <t>2810019234</t>
  </si>
  <si>
    <t>NRS HEALTHCARE</t>
  </si>
  <si>
    <t>GB156919571</t>
  </si>
  <si>
    <t>1800096824</t>
  </si>
  <si>
    <t>External Consultancy Fees</t>
  </si>
  <si>
    <t>CONTRACT MANAGEMENT</t>
  </si>
  <si>
    <t>7016101544</t>
  </si>
  <si>
    <t>NHS ENGLAND</t>
  </si>
  <si>
    <t>654 442 045</t>
  </si>
  <si>
    <t>7000023972</t>
  </si>
  <si>
    <t>SPIRE HEALTHCARE LTD</t>
  </si>
  <si>
    <t>915970991</t>
  </si>
  <si>
    <t>03QNCA171802</t>
  </si>
  <si>
    <t>Clinical&amp;Medical-Voluntary Sector</t>
  </si>
  <si>
    <t>ST LEONARDS HOSPICE</t>
  </si>
  <si>
    <t>1718Q2BCF</t>
  </si>
  <si>
    <t>C&amp;M-GMS GP Statutory Levy</t>
  </si>
  <si>
    <t>YOR LOCAL MEDICAL COMMITTEE LTD(STAT LEVY)</t>
  </si>
  <si>
    <t>104184-20-JUN-2017</t>
  </si>
  <si>
    <t>BEECH TREE SURGERY</t>
  </si>
  <si>
    <t>YN000022574</t>
  </si>
  <si>
    <t>C&amp;M-GMS QOF Aspiration</t>
  </si>
  <si>
    <t>DR AC MURRAY</t>
  </si>
  <si>
    <t>YN000022578</t>
  </si>
  <si>
    <t>DR R WESTERMAN &amp; PARTNERS</t>
  </si>
  <si>
    <t>C&amp;M-GMS Voluntary Levy</t>
  </si>
  <si>
    <t>DRS POTRYKUS &amp; UTTING</t>
  </si>
  <si>
    <t>DRS PR JONES &amp; B MCPHERSON</t>
  </si>
  <si>
    <t>ELVINGTON MEDICAL PRACTICE</t>
  </si>
  <si>
    <t>ESCRICK SURGERY</t>
  </si>
  <si>
    <t>FRONT STREET SURGERY</t>
  </si>
  <si>
    <t>ME-GMS GP Prior Year EEs</t>
  </si>
  <si>
    <t>MY HEALTH</t>
  </si>
  <si>
    <t>YN000022608</t>
  </si>
  <si>
    <t>C&amp;M-PMS QOF Achievement</t>
  </si>
  <si>
    <t>YN000022609</t>
  </si>
  <si>
    <t>SOUTH MILFORD SURGERY</t>
  </si>
  <si>
    <t>YN000022614</t>
  </si>
  <si>
    <t>YN000022616</t>
  </si>
  <si>
    <t>YORK MEDICAL GROUP</t>
  </si>
  <si>
    <t>JORVIK GILLYGATE PRACTICE</t>
  </si>
  <si>
    <t>YN000022598</t>
  </si>
  <si>
    <t>DR BROOKE J P &amp; PARTNERS</t>
  </si>
  <si>
    <t>DALTON TERRACE SURGERY</t>
  </si>
  <si>
    <t>YN000022576</t>
  </si>
  <si>
    <t>DR E M BRADLEY</t>
  </si>
  <si>
    <t>YN000022580</t>
  </si>
  <si>
    <t>DR NJ WILSON &amp; DR JF MATTHEWS</t>
  </si>
  <si>
    <t>YN000022582</t>
  </si>
  <si>
    <t>KIRKBYMOORSIDE SURGERY</t>
  </si>
  <si>
    <t>YN000022600</t>
  </si>
  <si>
    <t>OLD SCHOOL MEDICAL PRACTICE</t>
  </si>
  <si>
    <t>YN000022604</t>
  </si>
  <si>
    <t>PICKERING MEDICAL PRACTICE</t>
  </si>
  <si>
    <t>YN000022606</t>
  </si>
  <si>
    <t>YN000022610</t>
  </si>
  <si>
    <t>UNITY HEALTH</t>
  </si>
  <si>
    <t>YN000022618</t>
  </si>
  <si>
    <t>600003153</t>
  </si>
  <si>
    <t>EAST RIDING OF YORKSHIRE COUNCIL</t>
  </si>
  <si>
    <t>39500973</t>
  </si>
  <si>
    <t>COMMISSIONING - NON ACUTE</t>
  </si>
  <si>
    <t>39500990</t>
  </si>
  <si>
    <t>39500965</t>
  </si>
  <si>
    <t>9102213424</t>
  </si>
  <si>
    <t>2810018403</t>
  </si>
  <si>
    <t>GB 647 3650 22</t>
  </si>
  <si>
    <t>Supplier Post Code</t>
  </si>
  <si>
    <t>Supplier Type</t>
  </si>
  <si>
    <t>Expenditure Type</t>
  </si>
  <si>
    <t>YO8 9AJ</t>
  </si>
  <si>
    <t>SME</t>
  </si>
  <si>
    <t>Programme</t>
  </si>
  <si>
    <t>YO1 6GA</t>
  </si>
  <si>
    <t>Public Sector</t>
  </si>
  <si>
    <t>Admin</t>
  </si>
  <si>
    <t>GB426505170</t>
  </si>
  <si>
    <t>YO30 5RA</t>
  </si>
  <si>
    <t>YO24 4DB</t>
  </si>
  <si>
    <t>KHU000024786 and KHU000024785</t>
  </si>
  <si>
    <t>YO42 2BS</t>
  </si>
  <si>
    <t>YO60 6PS</t>
  </si>
  <si>
    <t>YN000022584 and YN000022583</t>
  </si>
  <si>
    <t>GB654454623</t>
  </si>
  <si>
    <t>YO61 3JR</t>
  </si>
  <si>
    <t>YO61 1QW</t>
  </si>
  <si>
    <t>YN000022586 andY N000022585</t>
  </si>
  <si>
    <t>YN000022588 and YN000022587</t>
  </si>
  <si>
    <t>YO61 1LL</t>
  </si>
  <si>
    <t>YN000022590 and YN000022589</t>
  </si>
  <si>
    <t>YO41 4DY</t>
  </si>
  <si>
    <t>YN000022592 and YN000022591</t>
  </si>
  <si>
    <t>YO19 6LE</t>
  </si>
  <si>
    <t>YN000022594 and YN000022593</t>
  </si>
  <si>
    <t>YO24 3BZ</t>
  </si>
  <si>
    <t>HG2 7UG</t>
  </si>
  <si>
    <t>YO32 2LL</t>
  </si>
  <si>
    <t>YN000022596 and YN000022595</t>
  </si>
  <si>
    <t>BX5 5BD</t>
  </si>
  <si>
    <t>HU16 5JQ</t>
  </si>
  <si>
    <t>HU10 6ED</t>
  </si>
  <si>
    <t>YO1 7NP</t>
  </si>
  <si>
    <t>PRIMARY CARE IT/CORPORATE/BUSINESS INFOMATICS</t>
  </si>
  <si>
    <t>SG19 2BD</t>
  </si>
  <si>
    <t>Admin/Programme</t>
  </si>
  <si>
    <t>YO62 6AR</t>
  </si>
  <si>
    <t>LS9 7TF</t>
  </si>
  <si>
    <t>YN000022602 and YN000022601</t>
  </si>
  <si>
    <t>WF1 4DG</t>
  </si>
  <si>
    <t>YO32 5UA</t>
  </si>
  <si>
    <t>LS2 7UB</t>
  </si>
  <si>
    <t>YO30 4GQ</t>
  </si>
  <si>
    <t>DL7 8AL</t>
  </si>
  <si>
    <t>NE12 8EW</t>
  </si>
  <si>
    <t>DN33 2BA</t>
  </si>
  <si>
    <t>LE67 1UB</t>
  </si>
  <si>
    <t>YO31 8TA</t>
  </si>
  <si>
    <t>YO23 3UA</t>
  </si>
  <si>
    <t>YO18 8BL</t>
  </si>
  <si>
    <t>YN000022437 and YN000022436</t>
  </si>
  <si>
    <t>YO8 4QH</t>
  </si>
  <si>
    <t>YN000022439 and YN000022438</t>
  </si>
  <si>
    <t>YO24 3WX</t>
  </si>
  <si>
    <t>YO8 4BL</t>
  </si>
  <si>
    <t>LS25 6ED</t>
  </si>
  <si>
    <t>YN000022612 and YN000022611</t>
  </si>
  <si>
    <t>YO8 9NA</t>
  </si>
  <si>
    <t>BB3 0FG</t>
  </si>
  <si>
    <t>LS24 8HD</t>
  </si>
  <si>
    <t>TS6 0SZ</t>
  </si>
  <si>
    <t>YO10 5DE</t>
  </si>
  <si>
    <t>YN000022620 and YN000022619</t>
  </si>
  <si>
    <t>YO24 4HD</t>
  </si>
  <si>
    <t>YO30 4RY</t>
  </si>
  <si>
    <t>WF2 0XQ</t>
  </si>
  <si>
    <t>SK8 1AT</t>
  </si>
  <si>
    <t>GB 235 1349 80</t>
  </si>
  <si>
    <t>YO31 7YD</t>
  </si>
  <si>
    <t>YO62 5HF</t>
  </si>
  <si>
    <t>HU17 9BA</t>
  </si>
  <si>
    <t>HG2 8RE</t>
  </si>
  <si>
    <t>BB18 5DR</t>
  </si>
  <si>
    <t>RG1 9PL</t>
  </si>
  <si>
    <t>LA1 4GG</t>
  </si>
  <si>
    <t>HG2 8BE</t>
  </si>
  <si>
    <t>YO24 1GL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</si>
</sst>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</font>
    <font>
      <sz val="8"/>
      <color theme="1"/>
      <name val="Calibri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2">
    <xf numFmtId="0" fontId="0" fillId="0" borderId="0" xfId="0"/>
    <xf numFmtId="0" fontId="19" fillId="0" borderId="0" xfId="42" applyFont="1" applyAlignment="1">
      <alignment horizontal="left" vertical="top" wrapText="1"/>
    </xf>
    <xf numFmtId="14" fontId="19" fillId="0" borderId="0" xfId="42" applyNumberFormat="1" applyFont="1" applyAlignment="1">
      <alignment horizontal="left" vertical="top" wrapText="1"/>
    </xf>
    <xf numFmtId="1" fontId="19" fillId="0" borderId="0" xfId="42" applyNumberFormat="1" applyFont="1" applyAlignment="1">
      <alignment horizontal="left" vertical="top" wrapText="1"/>
    </xf>
    <xf numFmtId="164" fontId="19" fillId="0" borderId="0" xfId="42" applyNumberFormat="1" applyFont="1" applyAlignment="1">
      <alignment horizontal="right" vertical="top" wrapText="1"/>
    </xf>
    <xf numFmtId="0" fontId="18" fillId="0" borderId="0" xfId="42" applyAlignment="1">
      <alignment horizontal="left" vertical="top" wrapText="1"/>
    </xf>
    <xf numFmtId="0" fontId="20" fillId="33" borderId="10" xfId="42" applyFont="1" applyFill="1" applyBorder="1" applyAlignment="1">
      <alignment horizontal="left" vertical="top" wrapText="1"/>
    </xf>
    <xf numFmtId="164" fontId="0" fillId="0" borderId="0" xfId="0" applyNumberFormat="1"/>
    <xf numFmtId="4" fontId="0" fillId="0" borderId="0" xfId="0" applyNumberFormat="1"/>
    <xf numFmtId="0" fontId="23" fillId="0" borderId="0" xfId="42" applyFont="1" applyAlignment="1">
      <alignment horizontal="left" vertical="top" wrapText="1"/>
    </xf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/>
    <xf numFmtId="0" fontId="22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/>
    <xf numFmtId="0" fontId="21" fillId="0" borderId="0" xfId="0" applyFont="1" applyFill="1"/>
    <xf numFmtId="0" fontId="24" fillId="0" borderId="0" xfId="42" applyFont="1" applyFill="1" applyAlignment="1">
      <alignment horizontal="left"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C1" workbookViewId="0">
      <selection activeCell="J68" sqref="J68"/>
    </sheetView>
  </sheetViews>
  <sheetFormatPr defaultRowHeight="12" customHeight="1" x14ac:dyDescent="0.25"/>
  <cols>
    <col min="1" max="1" width="26" customWidth="1"/>
    <col min="2" max="2" width="26.7109375" customWidth="1"/>
    <col min="4" max="4" width="20" customWidth="1"/>
    <col min="5" max="5" width="41.140625" customWidth="1"/>
    <col min="6" max="6" width="46.42578125" customWidth="1"/>
    <col min="7" max="7" width="25.5703125" customWidth="1"/>
    <col min="8" max="8" width="19.140625" customWidth="1"/>
    <col min="9" max="9" width="36.28515625" customWidth="1"/>
    <col min="10" max="10" width="27.42578125" customWidth="1"/>
    <col min="11" max="11" width="15" customWidth="1"/>
    <col min="12" max="12" width="13.7109375" customWidth="1"/>
    <col min="13" max="13" width="13.5703125" customWidth="1"/>
  </cols>
  <sheetData>
    <row r="1" spans="1:13" ht="12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184</v>
      </c>
      <c r="L1" s="12" t="s">
        <v>185</v>
      </c>
      <c r="M1" s="13" t="s">
        <v>186</v>
      </c>
    </row>
    <row r="2" spans="1:13" ht="12" customHeight="1" x14ac:dyDescent="0.25">
      <c r="A2" s="1" t="s">
        <v>10</v>
      </c>
      <c r="B2" s="1" t="s">
        <v>11</v>
      </c>
      <c r="C2" s="2">
        <v>42916</v>
      </c>
      <c r="D2" s="1" t="s">
        <v>138</v>
      </c>
      <c r="E2" s="1" t="s">
        <v>80</v>
      </c>
      <c r="F2" s="1" t="s">
        <v>136</v>
      </c>
      <c r="G2" s="3">
        <v>17788845</v>
      </c>
      <c r="H2" s="4">
        <v>275393.43</v>
      </c>
      <c r="I2" s="5"/>
      <c r="J2" s="1" t="s">
        <v>137</v>
      </c>
      <c r="K2" s="14" t="s">
        <v>187</v>
      </c>
      <c r="L2" s="14" t="s">
        <v>188</v>
      </c>
      <c r="M2" s="14" t="s">
        <v>189</v>
      </c>
    </row>
    <row r="3" spans="1:13" ht="12" customHeight="1" x14ac:dyDescent="0.25">
      <c r="A3" s="1" t="s">
        <v>10</v>
      </c>
      <c r="B3" s="1" t="s">
        <v>11</v>
      </c>
      <c r="C3" s="2">
        <v>42916</v>
      </c>
      <c r="D3" s="1" t="s">
        <v>16</v>
      </c>
      <c r="E3" s="1" t="s">
        <v>13</v>
      </c>
      <c r="F3" s="1" t="s">
        <v>108</v>
      </c>
      <c r="G3" s="3">
        <v>17664144</v>
      </c>
      <c r="H3" s="4">
        <v>33038.410000000003</v>
      </c>
      <c r="I3" s="80" t="s">
        <v>253</v>
      </c>
      <c r="J3" s="1" t="s">
        <v>109</v>
      </c>
      <c r="K3" s="79" t="s">
        <v>252</v>
      </c>
      <c r="L3" s="78" t="s">
        <v>188</v>
      </c>
      <c r="M3" s="78" t="s">
        <v>189</v>
      </c>
    </row>
    <row r="4" spans="1:13" ht="12" customHeight="1" x14ac:dyDescent="0.25">
      <c r="A4" s="1" t="s">
        <v>10</v>
      </c>
      <c r="B4" s="1" t="s">
        <v>11</v>
      </c>
      <c r="C4" s="2">
        <v>42916</v>
      </c>
      <c r="D4" s="1" t="s">
        <v>25</v>
      </c>
      <c r="E4" s="1" t="s">
        <v>26</v>
      </c>
      <c r="F4" s="1" t="s">
        <v>27</v>
      </c>
      <c r="G4" s="3">
        <v>17513107</v>
      </c>
      <c r="H4" s="4">
        <v>29151.200000000001</v>
      </c>
      <c r="I4" s="10" t="s">
        <v>183</v>
      </c>
      <c r="J4" s="1" t="s">
        <v>28</v>
      </c>
      <c r="K4" s="15" t="s">
        <v>190</v>
      </c>
      <c r="L4" s="15" t="s">
        <v>191</v>
      </c>
      <c r="M4" s="15" t="s">
        <v>192</v>
      </c>
    </row>
    <row r="5" spans="1:13" ht="12" customHeight="1" x14ac:dyDescent="0.25">
      <c r="A5" s="1" t="s">
        <v>10</v>
      </c>
      <c r="B5" s="1" t="s">
        <v>11</v>
      </c>
      <c r="C5" s="2">
        <v>42916</v>
      </c>
      <c r="D5" s="1" t="s">
        <v>25</v>
      </c>
      <c r="E5" s="1" t="s">
        <v>26</v>
      </c>
      <c r="F5" s="1" t="s">
        <v>27</v>
      </c>
      <c r="G5" s="3">
        <v>17608166</v>
      </c>
      <c r="H5" s="4">
        <v>29151.200000000001</v>
      </c>
      <c r="I5" s="10" t="s">
        <v>183</v>
      </c>
      <c r="J5" s="1" t="s">
        <v>102</v>
      </c>
      <c r="K5" s="16" t="s">
        <v>190</v>
      </c>
      <c r="L5" s="16" t="s">
        <v>191</v>
      </c>
      <c r="M5" s="16" t="s">
        <v>192</v>
      </c>
    </row>
    <row r="6" spans="1:13" ht="12" customHeight="1" x14ac:dyDescent="0.25">
      <c r="A6" s="1" t="s">
        <v>10</v>
      </c>
      <c r="B6" s="1" t="s">
        <v>11</v>
      </c>
      <c r="C6" s="2">
        <v>42916</v>
      </c>
      <c r="D6" s="1" t="s">
        <v>21</v>
      </c>
      <c r="E6" s="1" t="s">
        <v>22</v>
      </c>
      <c r="F6" s="1" t="s">
        <v>27</v>
      </c>
      <c r="G6" s="3">
        <v>17839981</v>
      </c>
      <c r="H6" s="4">
        <v>1673000</v>
      </c>
      <c r="I6" s="17" t="s">
        <v>183</v>
      </c>
      <c r="J6" s="1" t="s">
        <v>181</v>
      </c>
      <c r="K6" s="16" t="s">
        <v>190</v>
      </c>
      <c r="L6" s="16" t="s">
        <v>191</v>
      </c>
      <c r="M6" s="16" t="s">
        <v>189</v>
      </c>
    </row>
    <row r="7" spans="1:13" ht="12" customHeight="1" x14ac:dyDescent="0.25">
      <c r="A7" s="1" t="s">
        <v>10</v>
      </c>
      <c r="B7" s="1" t="s">
        <v>11</v>
      </c>
      <c r="C7" s="2">
        <v>42916</v>
      </c>
      <c r="D7" s="1" t="s">
        <v>16</v>
      </c>
      <c r="E7" s="1" t="s">
        <v>13</v>
      </c>
      <c r="F7" s="1" t="s">
        <v>76</v>
      </c>
      <c r="G7" s="3">
        <v>17515717</v>
      </c>
      <c r="H7" s="4">
        <v>594549</v>
      </c>
      <c r="I7" s="18" t="s">
        <v>193</v>
      </c>
      <c r="J7" s="1" t="s">
        <v>77</v>
      </c>
      <c r="K7" s="19" t="s">
        <v>194</v>
      </c>
      <c r="L7" s="19" t="s">
        <v>188</v>
      </c>
      <c r="M7" s="19" t="s">
        <v>189</v>
      </c>
    </row>
    <row r="8" spans="1:13" ht="12" customHeight="1" x14ac:dyDescent="0.25">
      <c r="A8" s="1" t="s">
        <v>10</v>
      </c>
      <c r="B8" s="1" t="s">
        <v>11</v>
      </c>
      <c r="C8" s="2">
        <v>42916</v>
      </c>
      <c r="D8" s="1" t="s">
        <v>138</v>
      </c>
      <c r="E8" s="1" t="s">
        <v>80</v>
      </c>
      <c r="F8" s="1" t="s">
        <v>160</v>
      </c>
      <c r="G8" s="3">
        <v>17808327</v>
      </c>
      <c r="H8" s="4">
        <v>94801.05</v>
      </c>
      <c r="I8" s="5"/>
      <c r="J8" s="1" t="s">
        <v>161</v>
      </c>
      <c r="K8" s="20" t="s">
        <v>195</v>
      </c>
      <c r="L8" s="20" t="s">
        <v>188</v>
      </c>
      <c r="M8" s="20" t="s">
        <v>189</v>
      </c>
    </row>
    <row r="9" spans="1:13" ht="12" customHeight="1" x14ac:dyDescent="0.25">
      <c r="A9" s="1" t="s">
        <v>10</v>
      </c>
      <c r="B9" s="1" t="s">
        <v>11</v>
      </c>
      <c r="C9" s="2">
        <v>42916</v>
      </c>
      <c r="D9" s="1" t="s">
        <v>138</v>
      </c>
      <c r="E9" s="1" t="s">
        <v>80</v>
      </c>
      <c r="F9" s="1" t="s">
        <v>139</v>
      </c>
      <c r="G9" s="3">
        <v>17788848</v>
      </c>
      <c r="H9" s="4">
        <v>25642.36</v>
      </c>
      <c r="I9" s="5"/>
      <c r="J9" s="1" t="s">
        <v>140</v>
      </c>
      <c r="K9" s="79" t="s">
        <v>254</v>
      </c>
      <c r="L9" s="78" t="s">
        <v>188</v>
      </c>
      <c r="M9" s="78" t="s">
        <v>189</v>
      </c>
    </row>
    <row r="10" spans="1:13" ht="12" customHeight="1" x14ac:dyDescent="0.25">
      <c r="A10" s="1" t="s">
        <v>10</v>
      </c>
      <c r="B10" s="1" t="s">
        <v>11</v>
      </c>
      <c r="C10" s="2">
        <v>42916</v>
      </c>
      <c r="D10" s="1" t="s">
        <v>148</v>
      </c>
      <c r="E10" s="1" t="s">
        <v>80</v>
      </c>
      <c r="F10" s="1" t="s">
        <v>159</v>
      </c>
      <c r="G10" s="3">
        <v>17808342</v>
      </c>
      <c r="H10" s="4">
        <v>266603.15000000002</v>
      </c>
      <c r="I10" s="5"/>
      <c r="J10" s="9" t="s">
        <v>196</v>
      </c>
      <c r="K10" s="21" t="s">
        <v>197</v>
      </c>
      <c r="L10" s="21" t="s">
        <v>188</v>
      </c>
      <c r="M10" s="21" t="s">
        <v>189</v>
      </c>
    </row>
    <row r="11" spans="1:13" ht="12" customHeight="1" x14ac:dyDescent="0.25">
      <c r="A11" s="1" t="s">
        <v>10</v>
      </c>
      <c r="B11" s="1" t="s">
        <v>11</v>
      </c>
      <c r="C11" s="2">
        <v>42916</v>
      </c>
      <c r="D11" s="1" t="s">
        <v>138</v>
      </c>
      <c r="E11" s="1" t="s">
        <v>80</v>
      </c>
      <c r="F11" s="1" t="s">
        <v>162</v>
      </c>
      <c r="G11" s="3">
        <v>17808328</v>
      </c>
      <c r="H11" s="4">
        <v>48536.24</v>
      </c>
      <c r="I11" s="5"/>
      <c r="J11" s="1" t="s">
        <v>163</v>
      </c>
      <c r="K11" s="22" t="s">
        <v>198</v>
      </c>
      <c r="L11" s="22" t="s">
        <v>188</v>
      </c>
      <c r="M11" s="22" t="s">
        <v>189</v>
      </c>
    </row>
    <row r="12" spans="1:13" ht="12" customHeight="1" x14ac:dyDescent="0.25">
      <c r="A12" s="1" t="s">
        <v>10</v>
      </c>
      <c r="B12" s="1" t="s">
        <v>11</v>
      </c>
      <c r="C12" s="2">
        <v>42916</v>
      </c>
      <c r="D12" s="1" t="s">
        <v>138</v>
      </c>
      <c r="E12" s="1" t="s">
        <v>80</v>
      </c>
      <c r="F12" s="1" t="s">
        <v>164</v>
      </c>
      <c r="G12" s="3">
        <v>17808329</v>
      </c>
      <c r="H12" s="4">
        <v>51161.74</v>
      </c>
      <c r="I12" s="5"/>
      <c r="J12" s="1" t="s">
        <v>165</v>
      </c>
      <c r="K12" s="79" t="s">
        <v>255</v>
      </c>
      <c r="L12" s="78" t="s">
        <v>188</v>
      </c>
      <c r="M12" s="78" t="s">
        <v>189</v>
      </c>
    </row>
    <row r="13" spans="1:13" ht="12" customHeight="1" x14ac:dyDescent="0.25">
      <c r="A13" s="1" t="s">
        <v>10</v>
      </c>
      <c r="B13" s="1" t="s">
        <v>11</v>
      </c>
      <c r="C13" s="2">
        <v>42916</v>
      </c>
      <c r="D13" s="1" t="s">
        <v>138</v>
      </c>
      <c r="E13" s="1" t="s">
        <v>80</v>
      </c>
      <c r="F13" s="1" t="s">
        <v>141</v>
      </c>
      <c r="G13" s="3">
        <v>17808330</v>
      </c>
      <c r="H13" s="4">
        <v>109785.67</v>
      </c>
      <c r="I13" s="23" t="s">
        <v>200</v>
      </c>
      <c r="J13" s="9" t="s">
        <v>199</v>
      </c>
      <c r="K13" s="24" t="s">
        <v>201</v>
      </c>
      <c r="L13" s="24" t="s">
        <v>188</v>
      </c>
      <c r="M13" s="24" t="s">
        <v>189</v>
      </c>
    </row>
    <row r="14" spans="1:13" ht="12" customHeight="1" x14ac:dyDescent="0.25">
      <c r="A14" s="1" t="s">
        <v>10</v>
      </c>
      <c r="B14" s="1" t="s">
        <v>11</v>
      </c>
      <c r="C14" s="2">
        <v>42916</v>
      </c>
      <c r="D14" s="1" t="s">
        <v>138</v>
      </c>
      <c r="E14" s="1" t="s">
        <v>80</v>
      </c>
      <c r="F14" s="1" t="s">
        <v>143</v>
      </c>
      <c r="G14" s="3">
        <v>17808331</v>
      </c>
      <c r="H14" s="4">
        <v>90707.24</v>
      </c>
      <c r="I14" s="5"/>
      <c r="J14" s="9" t="s">
        <v>203</v>
      </c>
      <c r="K14" s="25" t="s">
        <v>202</v>
      </c>
      <c r="L14" s="25" t="s">
        <v>188</v>
      </c>
      <c r="M14" s="25" t="s">
        <v>189</v>
      </c>
    </row>
    <row r="15" spans="1:13" ht="12" customHeight="1" x14ac:dyDescent="0.25">
      <c r="A15" s="1" t="s">
        <v>10</v>
      </c>
      <c r="B15" s="1" t="s">
        <v>11</v>
      </c>
      <c r="C15" s="2">
        <v>42916</v>
      </c>
      <c r="D15" s="1" t="s">
        <v>138</v>
      </c>
      <c r="E15" s="1" t="s">
        <v>80</v>
      </c>
      <c r="F15" s="1" t="s">
        <v>144</v>
      </c>
      <c r="G15" s="3">
        <v>17788854</v>
      </c>
      <c r="H15" s="4">
        <v>73379.990000000005</v>
      </c>
      <c r="I15" s="5"/>
      <c r="J15" s="9" t="s">
        <v>204</v>
      </c>
      <c r="K15" s="26" t="s">
        <v>205</v>
      </c>
      <c r="L15" s="26" t="s">
        <v>188</v>
      </c>
      <c r="M15" s="26" t="s">
        <v>189</v>
      </c>
    </row>
    <row r="16" spans="1:13" ht="12" customHeight="1" x14ac:dyDescent="0.25">
      <c r="A16" s="1" t="s">
        <v>10</v>
      </c>
      <c r="B16" s="1" t="s">
        <v>11</v>
      </c>
      <c r="C16" s="2">
        <v>42916</v>
      </c>
      <c r="D16" s="1" t="s">
        <v>21</v>
      </c>
      <c r="E16" s="1" t="s">
        <v>22</v>
      </c>
      <c r="F16" s="1" t="s">
        <v>176</v>
      </c>
      <c r="G16" s="3">
        <v>17836078</v>
      </c>
      <c r="H16" s="4">
        <v>144222</v>
      </c>
      <c r="I16" s="5"/>
      <c r="J16" s="1" t="s">
        <v>177</v>
      </c>
      <c r="K16" s="79" t="s">
        <v>256</v>
      </c>
      <c r="L16" s="78" t="s">
        <v>191</v>
      </c>
      <c r="M16" s="78" t="s">
        <v>189</v>
      </c>
    </row>
    <row r="17" spans="1:13" ht="12" customHeight="1" x14ac:dyDescent="0.25">
      <c r="A17" s="1" t="s">
        <v>10</v>
      </c>
      <c r="B17" s="1" t="s">
        <v>11</v>
      </c>
      <c r="C17" s="2">
        <v>42916</v>
      </c>
      <c r="D17" s="1" t="s">
        <v>21</v>
      </c>
      <c r="E17" s="1" t="s">
        <v>178</v>
      </c>
      <c r="F17" s="1" t="s">
        <v>176</v>
      </c>
      <c r="G17" s="3">
        <v>17836094</v>
      </c>
      <c r="H17" s="4">
        <v>91000</v>
      </c>
      <c r="I17" s="5"/>
      <c r="J17" s="1" t="s">
        <v>179</v>
      </c>
      <c r="K17" s="79" t="s">
        <v>256</v>
      </c>
      <c r="L17" s="78" t="s">
        <v>191</v>
      </c>
      <c r="M17" s="78" t="s">
        <v>189</v>
      </c>
    </row>
    <row r="18" spans="1:13" ht="12" customHeight="1" x14ac:dyDescent="0.25">
      <c r="A18" s="1" t="s">
        <v>10</v>
      </c>
      <c r="B18" s="1" t="s">
        <v>11</v>
      </c>
      <c r="C18" s="2">
        <v>42916</v>
      </c>
      <c r="D18" s="1" t="s">
        <v>21</v>
      </c>
      <c r="E18" s="1" t="s">
        <v>22</v>
      </c>
      <c r="F18" s="1" t="s">
        <v>176</v>
      </c>
      <c r="G18" s="3">
        <v>17836113</v>
      </c>
      <c r="H18" s="4">
        <v>436000</v>
      </c>
      <c r="I18" s="5"/>
      <c r="J18" s="1" t="s">
        <v>180</v>
      </c>
      <c r="K18" s="79" t="s">
        <v>256</v>
      </c>
      <c r="L18" s="78" t="s">
        <v>191</v>
      </c>
      <c r="M18" s="78" t="s">
        <v>189</v>
      </c>
    </row>
    <row r="19" spans="1:13" ht="12" customHeight="1" x14ac:dyDescent="0.25">
      <c r="A19" s="1" t="s">
        <v>10</v>
      </c>
      <c r="B19" s="1" t="s">
        <v>11</v>
      </c>
      <c r="C19" s="2">
        <v>42916</v>
      </c>
      <c r="D19" s="1" t="s">
        <v>138</v>
      </c>
      <c r="E19" s="1" t="s">
        <v>80</v>
      </c>
      <c r="F19" s="1" t="s">
        <v>145</v>
      </c>
      <c r="G19" s="3">
        <v>17788856</v>
      </c>
      <c r="H19" s="4">
        <v>178219.05</v>
      </c>
      <c r="I19" s="5"/>
      <c r="J19" s="9" t="s">
        <v>206</v>
      </c>
      <c r="K19" s="27" t="s">
        <v>207</v>
      </c>
      <c r="L19" s="27" t="s">
        <v>188</v>
      </c>
      <c r="M19" s="27" t="s">
        <v>189</v>
      </c>
    </row>
    <row r="20" spans="1:13" ht="12" customHeight="1" x14ac:dyDescent="0.25">
      <c r="A20" s="1" t="s">
        <v>10</v>
      </c>
      <c r="B20" s="1" t="s">
        <v>11</v>
      </c>
      <c r="C20" s="2">
        <v>42916</v>
      </c>
      <c r="D20" s="1" t="s">
        <v>138</v>
      </c>
      <c r="E20" s="1" t="s">
        <v>80</v>
      </c>
      <c r="F20" s="1" t="s">
        <v>146</v>
      </c>
      <c r="G20" s="3">
        <v>17808332</v>
      </c>
      <c r="H20" s="4">
        <v>133425.92000000001</v>
      </c>
      <c r="I20" s="5"/>
      <c r="J20" s="9" t="s">
        <v>208</v>
      </c>
      <c r="K20" s="28" t="s">
        <v>209</v>
      </c>
      <c r="L20" s="28" t="s">
        <v>188</v>
      </c>
      <c r="M20" s="28" t="s">
        <v>189</v>
      </c>
    </row>
    <row r="21" spans="1:13" ht="12" customHeight="1" x14ac:dyDescent="0.25">
      <c r="A21" s="1" t="s">
        <v>10</v>
      </c>
      <c r="B21" s="1" t="s">
        <v>11</v>
      </c>
      <c r="C21" s="2">
        <v>42916</v>
      </c>
      <c r="D21" s="1" t="s">
        <v>142</v>
      </c>
      <c r="E21" s="1" t="s">
        <v>80</v>
      </c>
      <c r="F21" s="1" t="s">
        <v>147</v>
      </c>
      <c r="G21" s="3">
        <v>17788859</v>
      </c>
      <c r="H21" s="4">
        <v>98883.59</v>
      </c>
      <c r="I21" s="5"/>
      <c r="J21" s="9" t="s">
        <v>210</v>
      </c>
      <c r="K21" s="29" t="s">
        <v>211</v>
      </c>
      <c r="L21" s="29" t="s">
        <v>188</v>
      </c>
      <c r="M21" s="29" t="s">
        <v>189</v>
      </c>
    </row>
    <row r="22" spans="1:13" ht="12" customHeight="1" x14ac:dyDescent="0.25">
      <c r="A22" s="1" t="s">
        <v>10</v>
      </c>
      <c r="B22" s="1" t="s">
        <v>11</v>
      </c>
      <c r="C22" s="2">
        <v>42916</v>
      </c>
      <c r="D22" s="1" t="s">
        <v>12</v>
      </c>
      <c r="E22" s="1" t="s">
        <v>38</v>
      </c>
      <c r="F22" s="1" t="s">
        <v>39</v>
      </c>
      <c r="G22" s="3">
        <v>17515611</v>
      </c>
      <c r="H22" s="4">
        <v>247145.83</v>
      </c>
      <c r="I22" s="1" t="s">
        <v>40</v>
      </c>
      <c r="J22" s="1" t="s">
        <v>41</v>
      </c>
      <c r="K22" s="30" t="s">
        <v>212</v>
      </c>
      <c r="L22" s="30" t="s">
        <v>191</v>
      </c>
      <c r="M22" s="30" t="s">
        <v>189</v>
      </c>
    </row>
    <row r="23" spans="1:13" ht="12" customHeight="1" x14ac:dyDescent="0.25">
      <c r="A23" s="1" t="s">
        <v>10</v>
      </c>
      <c r="B23" s="1" t="s">
        <v>11</v>
      </c>
      <c r="C23" s="2">
        <v>42916</v>
      </c>
      <c r="D23" s="1" t="s">
        <v>12</v>
      </c>
      <c r="E23" s="1" t="s">
        <v>13</v>
      </c>
      <c r="F23" s="1" t="s">
        <v>39</v>
      </c>
      <c r="G23" s="3">
        <v>17515615</v>
      </c>
      <c r="H23" s="4">
        <v>157237.17000000001</v>
      </c>
      <c r="I23" s="1" t="s">
        <v>40</v>
      </c>
      <c r="J23" s="1" t="s">
        <v>42</v>
      </c>
      <c r="K23" s="30" t="s">
        <v>212</v>
      </c>
      <c r="L23" s="30" t="s">
        <v>191</v>
      </c>
      <c r="M23" s="30" t="s">
        <v>189</v>
      </c>
    </row>
    <row r="24" spans="1:13" ht="12" customHeight="1" x14ac:dyDescent="0.25">
      <c r="A24" s="1" t="s">
        <v>10</v>
      </c>
      <c r="B24" s="1" t="s">
        <v>11</v>
      </c>
      <c r="C24" s="2">
        <v>42916</v>
      </c>
      <c r="D24" s="1" t="s">
        <v>106</v>
      </c>
      <c r="E24" s="1" t="s">
        <v>103</v>
      </c>
      <c r="F24" s="1" t="s">
        <v>104</v>
      </c>
      <c r="G24" s="3">
        <v>17612529</v>
      </c>
      <c r="H24" s="4">
        <v>27534.68</v>
      </c>
      <c r="I24" s="5"/>
      <c r="J24" s="1" t="s">
        <v>105</v>
      </c>
      <c r="K24" s="31" t="s">
        <v>213</v>
      </c>
      <c r="L24" s="31" t="s">
        <v>188</v>
      </c>
      <c r="M24" s="31" t="s">
        <v>189</v>
      </c>
    </row>
    <row r="25" spans="1:13" ht="12" customHeight="1" x14ac:dyDescent="0.25">
      <c r="A25" s="1" t="s">
        <v>10</v>
      </c>
      <c r="B25" s="1" t="s">
        <v>11</v>
      </c>
      <c r="C25" s="2">
        <v>42916</v>
      </c>
      <c r="D25" s="1" t="s">
        <v>138</v>
      </c>
      <c r="E25" s="1" t="s">
        <v>80</v>
      </c>
      <c r="F25" s="1" t="s">
        <v>104</v>
      </c>
      <c r="G25" s="3">
        <v>17808333</v>
      </c>
      <c r="H25" s="4">
        <v>427656.16</v>
      </c>
      <c r="I25" s="5"/>
      <c r="J25" s="9" t="s">
        <v>214</v>
      </c>
      <c r="K25" s="31" t="s">
        <v>213</v>
      </c>
      <c r="L25" s="31" t="s">
        <v>188</v>
      </c>
      <c r="M25" s="31" t="s">
        <v>189</v>
      </c>
    </row>
    <row r="26" spans="1:13" ht="12" customHeight="1" x14ac:dyDescent="0.25">
      <c r="A26" s="1" t="s">
        <v>10</v>
      </c>
      <c r="B26" s="1" t="s">
        <v>11</v>
      </c>
      <c r="C26" s="2">
        <v>42916</v>
      </c>
      <c r="D26" s="1" t="s">
        <v>94</v>
      </c>
      <c r="E26" s="1" t="s">
        <v>91</v>
      </c>
      <c r="F26" s="1" t="s">
        <v>92</v>
      </c>
      <c r="G26" s="3">
        <v>17601414</v>
      </c>
      <c r="H26" s="4">
        <v>104395.64</v>
      </c>
      <c r="I26" s="5"/>
      <c r="J26" s="1" t="s">
        <v>93</v>
      </c>
      <c r="K26" s="32" t="s">
        <v>215</v>
      </c>
      <c r="L26" s="32" t="s">
        <v>191</v>
      </c>
      <c r="M26" s="32" t="s">
        <v>192</v>
      </c>
    </row>
    <row r="27" spans="1:13" ht="12" customHeight="1" x14ac:dyDescent="0.25">
      <c r="A27" s="1" t="s">
        <v>10</v>
      </c>
      <c r="B27" s="1" t="s">
        <v>11</v>
      </c>
      <c r="C27" s="2">
        <v>42916</v>
      </c>
      <c r="D27" s="1" t="s">
        <v>35</v>
      </c>
      <c r="E27" s="1" t="s">
        <v>13</v>
      </c>
      <c r="F27" s="1" t="s">
        <v>66</v>
      </c>
      <c r="G27" s="3">
        <v>17515701</v>
      </c>
      <c r="H27" s="4">
        <v>255387</v>
      </c>
      <c r="I27" s="1" t="s">
        <v>67</v>
      </c>
      <c r="J27" s="1" t="s">
        <v>68</v>
      </c>
      <c r="K27" s="33" t="s">
        <v>216</v>
      </c>
      <c r="L27" s="33" t="s">
        <v>191</v>
      </c>
      <c r="M27" s="33" t="s">
        <v>189</v>
      </c>
    </row>
    <row r="28" spans="1:13" ht="12" customHeight="1" x14ac:dyDescent="0.25">
      <c r="A28" s="1" t="s">
        <v>10</v>
      </c>
      <c r="B28" s="1" t="s">
        <v>11</v>
      </c>
      <c r="C28" s="2">
        <v>42916</v>
      </c>
      <c r="D28" s="1" t="s">
        <v>12</v>
      </c>
      <c r="E28" s="1" t="s">
        <v>38</v>
      </c>
      <c r="F28" s="1" t="s">
        <v>64</v>
      </c>
      <c r="G28" s="3">
        <v>17515682</v>
      </c>
      <c r="H28" s="4">
        <v>81464.17</v>
      </c>
      <c r="I28" s="5"/>
      <c r="J28" s="1" t="s">
        <v>65</v>
      </c>
      <c r="K28" s="34" t="s">
        <v>217</v>
      </c>
      <c r="L28" s="34" t="s">
        <v>191</v>
      </c>
      <c r="M28" s="34" t="s">
        <v>189</v>
      </c>
    </row>
    <row r="29" spans="1:13" ht="12" customHeight="1" x14ac:dyDescent="0.25">
      <c r="A29" s="1" t="s">
        <v>10</v>
      </c>
      <c r="B29" s="1" t="s">
        <v>11</v>
      </c>
      <c r="C29" s="2">
        <v>42916</v>
      </c>
      <c r="D29" s="1" t="s">
        <v>138</v>
      </c>
      <c r="E29" s="1" t="s">
        <v>80</v>
      </c>
      <c r="F29" s="1" t="s">
        <v>157</v>
      </c>
      <c r="G29" s="3">
        <v>17791797</v>
      </c>
      <c r="H29" s="4">
        <v>231594.6</v>
      </c>
      <c r="I29" s="5"/>
      <c r="J29" s="1" t="s">
        <v>158</v>
      </c>
      <c r="K29" s="35" t="s">
        <v>218</v>
      </c>
      <c r="L29" s="35" t="s">
        <v>188</v>
      </c>
      <c r="M29" s="35" t="s">
        <v>189</v>
      </c>
    </row>
    <row r="30" spans="1:13" ht="12" customHeight="1" x14ac:dyDescent="0.25">
      <c r="A30" s="1" t="s">
        <v>10</v>
      </c>
      <c r="B30" s="1" t="s">
        <v>11</v>
      </c>
      <c r="C30" s="2">
        <v>42916</v>
      </c>
      <c r="D30" s="1" t="s">
        <v>97</v>
      </c>
      <c r="E30" s="9" t="s">
        <v>219</v>
      </c>
      <c r="F30" s="1" t="s">
        <v>98</v>
      </c>
      <c r="G30" s="3">
        <v>17608118</v>
      </c>
      <c r="H30" s="4">
        <v>90715.199999999997</v>
      </c>
      <c r="I30" s="1" t="s">
        <v>99</v>
      </c>
      <c r="J30" s="1" t="s">
        <v>100</v>
      </c>
      <c r="K30" s="36" t="s">
        <v>220</v>
      </c>
      <c r="L30" s="36" t="s">
        <v>188</v>
      </c>
      <c r="M30" s="36" t="s">
        <v>221</v>
      </c>
    </row>
    <row r="31" spans="1:13" ht="12" customHeight="1" x14ac:dyDescent="0.25">
      <c r="A31" s="1" t="s">
        <v>10</v>
      </c>
      <c r="B31" s="1" t="s">
        <v>11</v>
      </c>
      <c r="C31" s="2">
        <v>42916</v>
      </c>
      <c r="D31" s="1" t="s">
        <v>138</v>
      </c>
      <c r="E31" s="1" t="s">
        <v>80</v>
      </c>
      <c r="F31" s="1" t="s">
        <v>166</v>
      </c>
      <c r="G31" s="3">
        <v>17808334</v>
      </c>
      <c r="H31" s="4">
        <v>91927.11</v>
      </c>
      <c r="I31" s="5"/>
      <c r="J31" s="1" t="s">
        <v>167</v>
      </c>
      <c r="K31" s="37" t="s">
        <v>222</v>
      </c>
      <c r="L31" s="37" t="s">
        <v>188</v>
      </c>
      <c r="M31" s="37" t="s">
        <v>189</v>
      </c>
    </row>
    <row r="32" spans="1:13" ht="12" customHeight="1" x14ac:dyDescent="0.25">
      <c r="A32" s="1" t="s">
        <v>10</v>
      </c>
      <c r="B32" s="1" t="s">
        <v>11</v>
      </c>
      <c r="C32" s="2">
        <v>42916</v>
      </c>
      <c r="D32" s="1" t="s">
        <v>35</v>
      </c>
      <c r="E32" s="1" t="s">
        <v>13</v>
      </c>
      <c r="F32" s="1" t="s">
        <v>36</v>
      </c>
      <c r="G32" s="3">
        <v>17515604</v>
      </c>
      <c r="H32" s="4">
        <v>712270.11</v>
      </c>
      <c r="I32" s="5"/>
      <c r="J32" s="1" t="s">
        <v>37</v>
      </c>
      <c r="K32" s="38" t="s">
        <v>223</v>
      </c>
      <c r="L32" s="38" t="s">
        <v>191</v>
      </c>
      <c r="M32" s="38" t="s">
        <v>189</v>
      </c>
    </row>
    <row r="33" spans="1:13" ht="12" customHeight="1" x14ac:dyDescent="0.25">
      <c r="A33" s="1" t="s">
        <v>10</v>
      </c>
      <c r="B33" s="1" t="s">
        <v>11</v>
      </c>
      <c r="C33" s="2">
        <v>42916</v>
      </c>
      <c r="D33" s="1" t="s">
        <v>35</v>
      </c>
      <c r="E33" s="1" t="s">
        <v>13</v>
      </c>
      <c r="F33" s="1" t="s">
        <v>69</v>
      </c>
      <c r="G33" s="3">
        <v>17515708</v>
      </c>
      <c r="H33" s="4">
        <v>176593</v>
      </c>
      <c r="I33" s="1" t="s">
        <v>70</v>
      </c>
      <c r="J33" s="1" t="s">
        <v>71</v>
      </c>
      <c r="K33" s="39" t="s">
        <v>225</v>
      </c>
      <c r="L33" s="39" t="s">
        <v>191</v>
      </c>
      <c r="M33" s="39" t="s">
        <v>189</v>
      </c>
    </row>
    <row r="34" spans="1:13" ht="12" customHeight="1" x14ac:dyDescent="0.25">
      <c r="A34" s="1" t="s">
        <v>10</v>
      </c>
      <c r="B34" s="1" t="s">
        <v>11</v>
      </c>
      <c r="C34" s="2">
        <v>42916</v>
      </c>
      <c r="D34" s="1" t="s">
        <v>138</v>
      </c>
      <c r="E34" s="1" t="s">
        <v>80</v>
      </c>
      <c r="F34" s="1" t="s">
        <v>149</v>
      </c>
      <c r="G34" s="3">
        <v>17808335</v>
      </c>
      <c r="H34" s="4">
        <v>252803.65</v>
      </c>
      <c r="I34" s="5"/>
      <c r="J34" s="9" t="s">
        <v>224</v>
      </c>
      <c r="K34" s="40" t="s">
        <v>226</v>
      </c>
      <c r="L34" s="40" t="s">
        <v>188</v>
      </c>
      <c r="M34" s="40" t="s">
        <v>189</v>
      </c>
    </row>
    <row r="35" spans="1:13" ht="12" customHeight="1" x14ac:dyDescent="0.25">
      <c r="A35" s="1" t="s">
        <v>10</v>
      </c>
      <c r="B35" s="1" t="s">
        <v>11</v>
      </c>
      <c r="C35" s="2">
        <v>42916</v>
      </c>
      <c r="D35" s="1" t="s">
        <v>29</v>
      </c>
      <c r="E35" s="1" t="s">
        <v>80</v>
      </c>
      <c r="F35" s="1" t="s">
        <v>124</v>
      </c>
      <c r="G35" s="3">
        <v>17753768</v>
      </c>
      <c r="H35" s="4">
        <v>31559.91</v>
      </c>
      <c r="I35" s="1" t="s">
        <v>125</v>
      </c>
      <c r="J35" s="1" t="s">
        <v>126</v>
      </c>
      <c r="K35" s="41" t="s">
        <v>227</v>
      </c>
      <c r="L35" s="41" t="s">
        <v>191</v>
      </c>
      <c r="M35" s="41" t="s">
        <v>189</v>
      </c>
    </row>
    <row r="36" spans="1:13" ht="12" customHeight="1" x14ac:dyDescent="0.25">
      <c r="A36" s="1" t="s">
        <v>10</v>
      </c>
      <c r="B36" s="1" t="s">
        <v>11</v>
      </c>
      <c r="C36" s="2">
        <v>42916</v>
      </c>
      <c r="D36" s="1" t="s">
        <v>113</v>
      </c>
      <c r="E36" s="1" t="s">
        <v>110</v>
      </c>
      <c r="F36" s="1" t="s">
        <v>111</v>
      </c>
      <c r="G36" s="3">
        <v>17664188</v>
      </c>
      <c r="H36" s="4">
        <v>44191.77</v>
      </c>
      <c r="I36" s="5"/>
      <c r="J36" s="1" t="s">
        <v>112</v>
      </c>
      <c r="K36" s="79" t="s">
        <v>257</v>
      </c>
      <c r="L36" s="78" t="s">
        <v>191</v>
      </c>
      <c r="M36" s="78" t="s">
        <v>189</v>
      </c>
    </row>
    <row r="37" spans="1:13" ht="12" customHeight="1" x14ac:dyDescent="0.25">
      <c r="A37" s="1" t="s">
        <v>10</v>
      </c>
      <c r="B37" s="1" t="s">
        <v>11</v>
      </c>
      <c r="C37" s="2">
        <v>42916</v>
      </c>
      <c r="D37" s="1" t="s">
        <v>121</v>
      </c>
      <c r="E37" s="1" t="s">
        <v>122</v>
      </c>
      <c r="F37" s="1" t="s">
        <v>114</v>
      </c>
      <c r="G37" s="3">
        <v>17753662</v>
      </c>
      <c r="H37" s="4">
        <v>31682</v>
      </c>
      <c r="I37" s="5"/>
      <c r="J37" s="1" t="s">
        <v>123</v>
      </c>
      <c r="K37" s="42" t="s">
        <v>228</v>
      </c>
      <c r="L37" s="42" t="s">
        <v>191</v>
      </c>
      <c r="M37" s="42" t="s">
        <v>189</v>
      </c>
    </row>
    <row r="38" spans="1:13" ht="12" customHeight="1" x14ac:dyDescent="0.25">
      <c r="A38" s="1" t="s">
        <v>10</v>
      </c>
      <c r="B38" s="1" t="s">
        <v>11</v>
      </c>
      <c r="C38" s="2">
        <v>42916</v>
      </c>
      <c r="D38" s="1" t="s">
        <v>21</v>
      </c>
      <c r="E38" s="1" t="s">
        <v>22</v>
      </c>
      <c r="F38" s="1" t="s">
        <v>23</v>
      </c>
      <c r="G38" s="3">
        <v>17513097</v>
      </c>
      <c r="H38" s="4">
        <v>702750</v>
      </c>
      <c r="I38" s="5"/>
      <c r="J38" s="1" t="s">
        <v>24</v>
      </c>
      <c r="K38" s="43" t="s">
        <v>229</v>
      </c>
      <c r="L38" s="43" t="s">
        <v>191</v>
      </c>
      <c r="M38" s="43" t="s">
        <v>189</v>
      </c>
    </row>
    <row r="39" spans="1:13" ht="12" customHeight="1" x14ac:dyDescent="0.25">
      <c r="A39" s="1" t="s">
        <v>10</v>
      </c>
      <c r="B39" s="1" t="s">
        <v>11</v>
      </c>
      <c r="C39" s="2">
        <v>42916</v>
      </c>
      <c r="D39" s="1" t="s">
        <v>21</v>
      </c>
      <c r="E39" s="1" t="s">
        <v>38</v>
      </c>
      <c r="F39" s="1" t="s">
        <v>23</v>
      </c>
      <c r="G39" s="3">
        <v>17531794</v>
      </c>
      <c r="H39" s="4">
        <v>112547.87</v>
      </c>
      <c r="I39" s="5"/>
      <c r="J39" s="1" t="s">
        <v>78</v>
      </c>
      <c r="K39" s="44" t="s">
        <v>229</v>
      </c>
      <c r="L39" s="44" t="s">
        <v>191</v>
      </c>
      <c r="M39" s="44" t="s">
        <v>189</v>
      </c>
    </row>
    <row r="40" spans="1:13" ht="12" customHeight="1" x14ac:dyDescent="0.25">
      <c r="A40" s="1" t="s">
        <v>10</v>
      </c>
      <c r="B40" s="1" t="s">
        <v>11</v>
      </c>
      <c r="C40" s="2">
        <v>42916</v>
      </c>
      <c r="D40" s="1" t="s">
        <v>21</v>
      </c>
      <c r="E40" s="1" t="s">
        <v>22</v>
      </c>
      <c r="F40" s="1" t="s">
        <v>23</v>
      </c>
      <c r="G40" s="3">
        <v>17836074</v>
      </c>
      <c r="H40" s="4">
        <v>2108250</v>
      </c>
      <c r="I40" s="5"/>
      <c r="J40" s="1" t="s">
        <v>175</v>
      </c>
      <c r="K40" s="45" t="s">
        <v>229</v>
      </c>
      <c r="L40" s="45" t="s">
        <v>191</v>
      </c>
      <c r="M40" s="45" t="s">
        <v>189</v>
      </c>
    </row>
    <row r="41" spans="1:13" ht="12" customHeight="1" x14ac:dyDescent="0.25">
      <c r="A41" s="1" t="s">
        <v>10</v>
      </c>
      <c r="B41" s="1" t="s">
        <v>11</v>
      </c>
      <c r="C41" s="2">
        <v>42916</v>
      </c>
      <c r="D41" s="1" t="s">
        <v>16</v>
      </c>
      <c r="E41" s="1" t="s">
        <v>17</v>
      </c>
      <c r="F41" s="1" t="s">
        <v>18</v>
      </c>
      <c r="G41" s="3">
        <v>17512646</v>
      </c>
      <c r="H41" s="4">
        <v>277517.5</v>
      </c>
      <c r="I41" s="1" t="s">
        <v>19</v>
      </c>
      <c r="J41" s="1" t="s">
        <v>20</v>
      </c>
      <c r="K41" s="46" t="s">
        <v>230</v>
      </c>
      <c r="L41" s="46" t="s">
        <v>188</v>
      </c>
      <c r="M41" s="46" t="s">
        <v>189</v>
      </c>
    </row>
    <row r="42" spans="1:13" ht="12" customHeight="1" x14ac:dyDescent="0.25">
      <c r="A42" s="1" t="s">
        <v>10</v>
      </c>
      <c r="B42" s="1" t="s">
        <v>11</v>
      </c>
      <c r="C42" s="2">
        <v>42916</v>
      </c>
      <c r="D42" s="1" t="s">
        <v>16</v>
      </c>
      <c r="E42" s="1" t="s">
        <v>17</v>
      </c>
      <c r="F42" s="1" t="s">
        <v>18</v>
      </c>
      <c r="G42" s="3">
        <v>17515628</v>
      </c>
      <c r="H42" s="4">
        <v>70104.66</v>
      </c>
      <c r="I42" s="1" t="s">
        <v>19</v>
      </c>
      <c r="J42" s="1" t="s">
        <v>46</v>
      </c>
      <c r="K42" s="47" t="s">
        <v>230</v>
      </c>
      <c r="L42" s="47" t="s">
        <v>188</v>
      </c>
      <c r="M42" s="47" t="s">
        <v>189</v>
      </c>
    </row>
    <row r="43" spans="1:13" ht="12" customHeight="1" x14ac:dyDescent="0.25">
      <c r="A43" s="1" t="s">
        <v>10</v>
      </c>
      <c r="B43" s="1" t="s">
        <v>11</v>
      </c>
      <c r="C43" s="2">
        <v>42916</v>
      </c>
      <c r="D43" s="1" t="s">
        <v>12</v>
      </c>
      <c r="E43" s="1" t="s">
        <v>13</v>
      </c>
      <c r="F43" s="1" t="s">
        <v>43</v>
      </c>
      <c r="G43" s="3">
        <v>17515619</v>
      </c>
      <c r="H43" s="4">
        <v>47700</v>
      </c>
      <c r="I43" s="1" t="s">
        <v>44</v>
      </c>
      <c r="J43" s="1" t="s">
        <v>45</v>
      </c>
      <c r="K43" s="48" t="s">
        <v>231</v>
      </c>
      <c r="L43" s="48" t="s">
        <v>191</v>
      </c>
      <c r="M43" s="48" t="s">
        <v>189</v>
      </c>
    </row>
    <row r="44" spans="1:13" ht="12" customHeight="1" x14ac:dyDescent="0.25">
      <c r="A44" s="1" t="s">
        <v>10</v>
      </c>
      <c r="B44" s="1" t="s">
        <v>11</v>
      </c>
      <c r="C44" s="2">
        <v>42916</v>
      </c>
      <c r="D44" s="1" t="s">
        <v>16</v>
      </c>
      <c r="E44" s="1" t="s">
        <v>38</v>
      </c>
      <c r="F44" s="1" t="s">
        <v>118</v>
      </c>
      <c r="G44" s="3">
        <v>17677846</v>
      </c>
      <c r="H44" s="4">
        <v>55099.1</v>
      </c>
      <c r="I44" s="1" t="s">
        <v>119</v>
      </c>
      <c r="J44" s="1" t="s">
        <v>120</v>
      </c>
      <c r="K44" s="49" t="s">
        <v>232</v>
      </c>
      <c r="L44" s="49" t="s">
        <v>188</v>
      </c>
      <c r="M44" s="49" t="s">
        <v>189</v>
      </c>
    </row>
    <row r="45" spans="1:13" ht="12" customHeight="1" x14ac:dyDescent="0.25">
      <c r="A45" s="1" t="s">
        <v>10</v>
      </c>
      <c r="B45" s="1" t="s">
        <v>11</v>
      </c>
      <c r="C45" s="2">
        <v>42916</v>
      </c>
      <c r="D45" s="1" t="s">
        <v>16</v>
      </c>
      <c r="E45" s="1" t="s">
        <v>13</v>
      </c>
      <c r="F45" s="1" t="s">
        <v>54</v>
      </c>
      <c r="G45" s="3">
        <v>17515671</v>
      </c>
      <c r="H45" s="4">
        <v>258217</v>
      </c>
      <c r="I45" s="1" t="s">
        <v>55</v>
      </c>
      <c r="J45" s="1" t="s">
        <v>56</v>
      </c>
      <c r="K45" s="50" t="s">
        <v>233</v>
      </c>
      <c r="L45" s="50" t="s">
        <v>188</v>
      </c>
      <c r="M45" s="50" t="s">
        <v>189</v>
      </c>
    </row>
    <row r="46" spans="1:13" ht="12" customHeight="1" x14ac:dyDescent="0.25">
      <c r="A46" s="1" t="s">
        <v>10</v>
      </c>
      <c r="B46" s="1" t="s">
        <v>11</v>
      </c>
      <c r="C46" s="2">
        <v>42916</v>
      </c>
      <c r="D46" s="1" t="s">
        <v>138</v>
      </c>
      <c r="E46" s="1" t="s">
        <v>80</v>
      </c>
      <c r="F46" s="1" t="s">
        <v>168</v>
      </c>
      <c r="G46" s="3">
        <v>17808336</v>
      </c>
      <c r="H46" s="4">
        <v>109934.83</v>
      </c>
      <c r="I46" s="5"/>
      <c r="J46" s="1" t="s">
        <v>169</v>
      </c>
      <c r="K46" s="51" t="s">
        <v>234</v>
      </c>
      <c r="L46" s="51" t="s">
        <v>188</v>
      </c>
      <c r="M46" s="51" t="s">
        <v>189</v>
      </c>
    </row>
    <row r="47" spans="1:13" ht="12" customHeight="1" x14ac:dyDescent="0.25">
      <c r="A47" s="1" t="s">
        <v>10</v>
      </c>
      <c r="B47" s="1" t="s">
        <v>11</v>
      </c>
      <c r="C47" s="2">
        <v>42916</v>
      </c>
      <c r="D47" s="1" t="s">
        <v>138</v>
      </c>
      <c r="E47" s="1" t="s">
        <v>80</v>
      </c>
      <c r="F47" s="1" t="s">
        <v>170</v>
      </c>
      <c r="G47" s="3">
        <v>17808337</v>
      </c>
      <c r="H47" s="4">
        <v>192498.1</v>
      </c>
      <c r="I47" s="5"/>
      <c r="J47" s="1" t="s">
        <v>171</v>
      </c>
      <c r="K47" s="52" t="s">
        <v>235</v>
      </c>
      <c r="L47" s="52" t="s">
        <v>188</v>
      </c>
      <c r="M47" s="52" t="s">
        <v>189</v>
      </c>
    </row>
    <row r="48" spans="1:13" ht="12" customHeight="1" x14ac:dyDescent="0.25">
      <c r="A48" s="1" t="s">
        <v>10</v>
      </c>
      <c r="B48" s="1" t="s">
        <v>11</v>
      </c>
      <c r="C48" s="2">
        <v>42916</v>
      </c>
      <c r="D48" s="1" t="s">
        <v>86</v>
      </c>
      <c r="E48" s="1" t="s">
        <v>80</v>
      </c>
      <c r="F48" s="1" t="s">
        <v>81</v>
      </c>
      <c r="G48" s="3">
        <v>17589322</v>
      </c>
      <c r="H48" s="4">
        <v>155813.23000000001</v>
      </c>
      <c r="I48" s="5"/>
      <c r="J48" s="9" t="s">
        <v>236</v>
      </c>
      <c r="K48" s="53" t="s">
        <v>237</v>
      </c>
      <c r="L48" s="53" t="s">
        <v>188</v>
      </c>
      <c r="M48" s="53" t="s">
        <v>189</v>
      </c>
    </row>
    <row r="49" spans="1:13" ht="12" customHeight="1" x14ac:dyDescent="0.25">
      <c r="A49" s="1" t="s">
        <v>10</v>
      </c>
      <c r="B49" s="1" t="s">
        <v>11</v>
      </c>
      <c r="C49" s="2">
        <v>42916</v>
      </c>
      <c r="D49" s="1" t="s">
        <v>151</v>
      </c>
      <c r="E49" s="1" t="s">
        <v>80</v>
      </c>
      <c r="F49" s="1" t="s">
        <v>81</v>
      </c>
      <c r="G49" s="3">
        <v>17788866</v>
      </c>
      <c r="H49" s="4">
        <v>104374.35</v>
      </c>
      <c r="I49" s="5"/>
      <c r="J49" s="1" t="s">
        <v>150</v>
      </c>
      <c r="K49" s="54" t="s">
        <v>237</v>
      </c>
      <c r="L49" s="54" t="s">
        <v>188</v>
      </c>
      <c r="M49" s="54" t="s">
        <v>189</v>
      </c>
    </row>
    <row r="50" spans="1:13" ht="12" customHeight="1" x14ac:dyDescent="0.25">
      <c r="A50" s="1" t="s">
        <v>10</v>
      </c>
      <c r="B50" s="1" t="s">
        <v>11</v>
      </c>
      <c r="C50" s="2">
        <v>42916</v>
      </c>
      <c r="D50" s="1" t="s">
        <v>86</v>
      </c>
      <c r="E50" s="1" t="s">
        <v>80</v>
      </c>
      <c r="F50" s="1" t="s">
        <v>83</v>
      </c>
      <c r="G50" s="3">
        <v>17589323</v>
      </c>
      <c r="H50" s="4">
        <v>438024.29</v>
      </c>
      <c r="I50" s="5"/>
      <c r="J50" s="9" t="s">
        <v>238</v>
      </c>
      <c r="K50" s="55" t="s">
        <v>239</v>
      </c>
      <c r="L50" s="55" t="s">
        <v>188</v>
      </c>
      <c r="M50" s="55" t="s">
        <v>189</v>
      </c>
    </row>
    <row r="51" spans="1:13" ht="12" customHeight="1" x14ac:dyDescent="0.25">
      <c r="A51" s="1" t="s">
        <v>10</v>
      </c>
      <c r="B51" s="1" t="s">
        <v>11</v>
      </c>
      <c r="C51" s="2">
        <v>42916</v>
      </c>
      <c r="D51" s="1" t="s">
        <v>151</v>
      </c>
      <c r="E51" s="1" t="s">
        <v>80</v>
      </c>
      <c r="F51" s="1" t="s">
        <v>83</v>
      </c>
      <c r="G51" s="3">
        <v>17788867</v>
      </c>
      <c r="H51" s="4">
        <v>204998.32</v>
      </c>
      <c r="I51" s="5"/>
      <c r="J51" s="1" t="s">
        <v>152</v>
      </c>
      <c r="K51" s="55" t="s">
        <v>239</v>
      </c>
      <c r="L51" s="55" t="s">
        <v>188</v>
      </c>
      <c r="M51" s="55" t="s">
        <v>189</v>
      </c>
    </row>
    <row r="52" spans="1:13" ht="12" customHeight="1" x14ac:dyDescent="0.25">
      <c r="A52" s="1" t="s">
        <v>10</v>
      </c>
      <c r="B52" s="1" t="s">
        <v>11</v>
      </c>
      <c r="C52" s="2">
        <v>42916</v>
      </c>
      <c r="D52" s="1" t="s">
        <v>86</v>
      </c>
      <c r="E52" s="1" t="s">
        <v>80</v>
      </c>
      <c r="F52" s="1" t="s">
        <v>87</v>
      </c>
      <c r="G52" s="3">
        <v>17589324</v>
      </c>
      <c r="H52" s="4">
        <v>112996.22</v>
      </c>
      <c r="I52" s="5"/>
      <c r="J52" s="1" t="s">
        <v>88</v>
      </c>
      <c r="K52" s="56" t="s">
        <v>240</v>
      </c>
      <c r="L52" s="56" t="s">
        <v>188</v>
      </c>
      <c r="M52" s="56" t="s">
        <v>189</v>
      </c>
    </row>
    <row r="53" spans="1:13" ht="12" customHeight="1" x14ac:dyDescent="0.25">
      <c r="A53" s="1" t="s">
        <v>10</v>
      </c>
      <c r="B53" s="1" t="s">
        <v>11</v>
      </c>
      <c r="C53" s="2">
        <v>42916</v>
      </c>
      <c r="D53" s="1" t="s">
        <v>151</v>
      </c>
      <c r="E53" s="1" t="s">
        <v>80</v>
      </c>
      <c r="F53" s="1" t="s">
        <v>87</v>
      </c>
      <c r="G53" s="3">
        <v>17808338</v>
      </c>
      <c r="H53" s="4">
        <v>44424.72</v>
      </c>
      <c r="I53" s="5"/>
      <c r="J53" s="1" t="s">
        <v>172</v>
      </c>
      <c r="K53" s="56" t="s">
        <v>240</v>
      </c>
      <c r="L53" s="56" t="s">
        <v>188</v>
      </c>
      <c r="M53" s="56" t="s">
        <v>189</v>
      </c>
    </row>
    <row r="54" spans="1:13" ht="12" customHeight="1" x14ac:dyDescent="0.25">
      <c r="A54" s="1" t="s">
        <v>10</v>
      </c>
      <c r="B54" s="1" t="s">
        <v>11</v>
      </c>
      <c r="C54" s="2">
        <v>42916</v>
      </c>
      <c r="D54" s="1" t="s">
        <v>82</v>
      </c>
      <c r="E54" s="1" t="s">
        <v>80</v>
      </c>
      <c r="F54" s="1" t="s">
        <v>84</v>
      </c>
      <c r="G54" s="3">
        <v>17563952</v>
      </c>
      <c r="H54" s="4">
        <v>95970.53</v>
      </c>
      <c r="I54" s="5"/>
      <c r="J54" s="1" t="s">
        <v>85</v>
      </c>
      <c r="K54" s="57" t="s">
        <v>241</v>
      </c>
      <c r="L54" s="57" t="s">
        <v>188</v>
      </c>
      <c r="M54" s="57" t="s">
        <v>189</v>
      </c>
    </row>
    <row r="55" spans="1:13" ht="12" customHeight="1" x14ac:dyDescent="0.25">
      <c r="A55" s="1" t="s">
        <v>10</v>
      </c>
      <c r="B55" s="1" t="s">
        <v>11</v>
      </c>
      <c r="C55" s="2">
        <v>42916</v>
      </c>
      <c r="D55" s="1" t="s">
        <v>151</v>
      </c>
      <c r="E55" s="1" t="s">
        <v>80</v>
      </c>
      <c r="F55" s="1" t="s">
        <v>84</v>
      </c>
      <c r="G55" s="3">
        <v>17788870</v>
      </c>
      <c r="H55" s="4">
        <v>79491.649999999994</v>
      </c>
      <c r="I55" s="5"/>
      <c r="J55" s="1" t="s">
        <v>154</v>
      </c>
      <c r="K55" s="57" t="s">
        <v>241</v>
      </c>
      <c r="L55" s="57" t="s">
        <v>188</v>
      </c>
      <c r="M55" s="57" t="s">
        <v>189</v>
      </c>
    </row>
    <row r="56" spans="1:13" ht="12" customHeight="1" x14ac:dyDescent="0.25">
      <c r="A56" s="1" t="s">
        <v>10</v>
      </c>
      <c r="B56" s="1" t="s">
        <v>11</v>
      </c>
      <c r="C56" s="2">
        <v>42916</v>
      </c>
      <c r="D56" s="1" t="s">
        <v>138</v>
      </c>
      <c r="E56" s="1" t="s">
        <v>80</v>
      </c>
      <c r="F56" s="1" t="s">
        <v>153</v>
      </c>
      <c r="G56" s="3">
        <v>17808339</v>
      </c>
      <c r="H56" s="4">
        <v>173730.68</v>
      </c>
      <c r="I56" s="5"/>
      <c r="J56" s="9" t="s">
        <v>242</v>
      </c>
      <c r="K56" s="58" t="s">
        <v>243</v>
      </c>
      <c r="L56" s="58" t="s">
        <v>188</v>
      </c>
      <c r="M56" s="58" t="s">
        <v>189</v>
      </c>
    </row>
    <row r="57" spans="1:13" ht="12" customHeight="1" x14ac:dyDescent="0.25">
      <c r="A57" s="1" t="s">
        <v>10</v>
      </c>
      <c r="B57" s="1" t="s">
        <v>11</v>
      </c>
      <c r="C57" s="2">
        <v>42916</v>
      </c>
      <c r="D57" s="1" t="s">
        <v>12</v>
      </c>
      <c r="E57" s="1" t="s">
        <v>13</v>
      </c>
      <c r="F57" s="1" t="s">
        <v>49</v>
      </c>
      <c r="G57" s="3">
        <v>17515651</v>
      </c>
      <c r="H57" s="4">
        <v>107066</v>
      </c>
      <c r="I57" s="1" t="s">
        <v>50</v>
      </c>
      <c r="J57" s="1" t="s">
        <v>51</v>
      </c>
      <c r="K57" s="59" t="s">
        <v>244</v>
      </c>
      <c r="L57" s="59" t="s">
        <v>191</v>
      </c>
      <c r="M57" s="59" t="s">
        <v>189</v>
      </c>
    </row>
    <row r="58" spans="1:13" ht="12" customHeight="1" x14ac:dyDescent="0.25">
      <c r="A58" s="1" t="s">
        <v>10</v>
      </c>
      <c r="B58" s="1" t="s">
        <v>11</v>
      </c>
      <c r="C58" s="2">
        <v>42916</v>
      </c>
      <c r="D58" s="1" t="s">
        <v>16</v>
      </c>
      <c r="E58" s="1" t="s">
        <v>13</v>
      </c>
      <c r="F58" s="1" t="s">
        <v>127</v>
      </c>
      <c r="G58" s="3">
        <v>17755125</v>
      </c>
      <c r="H58" s="4">
        <v>26222.22</v>
      </c>
      <c r="I58" s="1" t="s">
        <v>128</v>
      </c>
      <c r="J58" s="1" t="s">
        <v>129</v>
      </c>
      <c r="K58" s="79" t="s">
        <v>259</v>
      </c>
      <c r="L58" s="78" t="s">
        <v>188</v>
      </c>
      <c r="M58" s="78" t="s">
        <v>189</v>
      </c>
    </row>
    <row r="59" spans="1:13" ht="12" customHeight="1" x14ac:dyDescent="0.25">
      <c r="A59" s="1" t="s">
        <v>10</v>
      </c>
      <c r="B59" s="1" t="s">
        <v>11</v>
      </c>
      <c r="C59" s="2">
        <v>42916</v>
      </c>
      <c r="D59" s="1" t="s">
        <v>130</v>
      </c>
      <c r="E59" s="1" t="s">
        <v>22</v>
      </c>
      <c r="F59" s="1" t="s">
        <v>131</v>
      </c>
      <c r="G59" s="3">
        <v>17755188</v>
      </c>
      <c r="H59" s="4">
        <v>85000</v>
      </c>
      <c r="I59" s="5"/>
      <c r="J59" s="1" t="s">
        <v>132</v>
      </c>
      <c r="K59" s="81" t="s">
        <v>262</v>
      </c>
      <c r="L59" s="78" t="s">
        <v>188</v>
      </c>
      <c r="M59" s="78" t="s">
        <v>189</v>
      </c>
    </row>
    <row r="60" spans="1:13" ht="12" customHeight="1" x14ac:dyDescent="0.25">
      <c r="A60" s="1" t="s">
        <v>10</v>
      </c>
      <c r="B60" s="1" t="s">
        <v>11</v>
      </c>
      <c r="C60" s="2">
        <v>42916</v>
      </c>
      <c r="D60" s="1" t="s">
        <v>82</v>
      </c>
      <c r="E60" s="1" t="s">
        <v>80</v>
      </c>
      <c r="F60" s="1" t="s">
        <v>89</v>
      </c>
      <c r="G60" s="3">
        <v>17589325</v>
      </c>
      <c r="H60" s="4">
        <v>94033.44</v>
      </c>
      <c r="I60" s="5"/>
      <c r="J60" s="1" t="s">
        <v>90</v>
      </c>
      <c r="K60" s="60" t="s">
        <v>245</v>
      </c>
      <c r="L60" s="60" t="s">
        <v>188</v>
      </c>
      <c r="M60" s="60" t="s">
        <v>189</v>
      </c>
    </row>
    <row r="61" spans="1:13" ht="12" customHeight="1" x14ac:dyDescent="0.25">
      <c r="A61" s="1" t="s">
        <v>10</v>
      </c>
      <c r="B61" s="1" t="s">
        <v>11</v>
      </c>
      <c r="C61" s="2">
        <v>42916</v>
      </c>
      <c r="D61" s="1" t="s">
        <v>151</v>
      </c>
      <c r="E61" s="1" t="s">
        <v>80</v>
      </c>
      <c r="F61" s="1" t="s">
        <v>89</v>
      </c>
      <c r="G61" s="3">
        <v>17788872</v>
      </c>
      <c r="H61" s="4">
        <v>57799.11</v>
      </c>
      <c r="I61" s="5"/>
      <c r="J61" s="1" t="s">
        <v>155</v>
      </c>
      <c r="K61" s="60" t="s">
        <v>245</v>
      </c>
      <c r="L61" s="60" t="s">
        <v>188</v>
      </c>
      <c r="M61" s="60" t="s">
        <v>189</v>
      </c>
    </row>
    <row r="62" spans="1:13" ht="12" customHeight="1" x14ac:dyDescent="0.25">
      <c r="A62" s="1" t="s">
        <v>10</v>
      </c>
      <c r="B62" s="1" t="s">
        <v>11</v>
      </c>
      <c r="C62" s="2">
        <v>42916</v>
      </c>
      <c r="D62" s="1" t="s">
        <v>12</v>
      </c>
      <c r="E62" s="1" t="s">
        <v>72</v>
      </c>
      <c r="F62" s="1" t="s">
        <v>73</v>
      </c>
      <c r="G62" s="3">
        <v>17515711</v>
      </c>
      <c r="H62" s="4">
        <v>3270924.56</v>
      </c>
      <c r="I62" s="1" t="s">
        <v>74</v>
      </c>
      <c r="J62" s="1" t="s">
        <v>75</v>
      </c>
      <c r="K62" s="61" t="s">
        <v>246</v>
      </c>
      <c r="L62" s="61" t="s">
        <v>191</v>
      </c>
      <c r="M62" s="61" t="s">
        <v>189</v>
      </c>
    </row>
    <row r="63" spans="1:13" ht="12" customHeight="1" x14ac:dyDescent="0.25">
      <c r="A63" s="1" t="s">
        <v>10</v>
      </c>
      <c r="B63" s="1" t="s">
        <v>11</v>
      </c>
      <c r="C63" s="2">
        <v>42916</v>
      </c>
      <c r="D63" s="1" t="s">
        <v>138</v>
      </c>
      <c r="E63" s="1" t="s">
        <v>80</v>
      </c>
      <c r="F63" s="1" t="s">
        <v>173</v>
      </c>
      <c r="G63" s="3">
        <v>17808340</v>
      </c>
      <c r="H63" s="4">
        <v>150393.92000000001</v>
      </c>
      <c r="I63" s="5"/>
      <c r="J63" s="1" t="s">
        <v>174</v>
      </c>
      <c r="K63" s="62" t="s">
        <v>247</v>
      </c>
      <c r="L63" s="62" t="s">
        <v>188</v>
      </c>
      <c r="M63" s="62" t="s">
        <v>189</v>
      </c>
    </row>
    <row r="64" spans="1:13" ht="12" customHeight="1" x14ac:dyDescent="0.25">
      <c r="A64" s="1" t="s">
        <v>10</v>
      </c>
      <c r="B64" s="1" t="s">
        <v>11</v>
      </c>
      <c r="C64" s="2">
        <v>42916</v>
      </c>
      <c r="D64" s="1" t="s">
        <v>29</v>
      </c>
      <c r="E64" s="1" t="s">
        <v>30</v>
      </c>
      <c r="F64" s="1" t="s">
        <v>31</v>
      </c>
      <c r="G64" s="3">
        <v>17513131</v>
      </c>
      <c r="H64" s="4">
        <v>27677.97</v>
      </c>
      <c r="I64" s="5"/>
      <c r="J64" s="1" t="s">
        <v>32</v>
      </c>
      <c r="K64" s="81" t="s">
        <v>260</v>
      </c>
      <c r="L64" s="78" t="s">
        <v>188</v>
      </c>
      <c r="M64" s="78" t="s">
        <v>189</v>
      </c>
    </row>
    <row r="65" spans="1:13" ht="12" customHeight="1" x14ac:dyDescent="0.25">
      <c r="A65" s="1" t="s">
        <v>10</v>
      </c>
      <c r="B65" s="1" t="s">
        <v>11</v>
      </c>
      <c r="C65" s="2">
        <v>42916</v>
      </c>
      <c r="D65" s="1" t="s">
        <v>133</v>
      </c>
      <c r="E65" s="1" t="s">
        <v>80</v>
      </c>
      <c r="F65" s="1" t="s">
        <v>134</v>
      </c>
      <c r="G65" s="3">
        <v>17758876</v>
      </c>
      <c r="H65" s="4">
        <v>66614.59</v>
      </c>
      <c r="I65" s="5"/>
      <c r="J65" s="1" t="s">
        <v>135</v>
      </c>
      <c r="K65" s="81" t="s">
        <v>261</v>
      </c>
      <c r="L65" s="78" t="s">
        <v>188</v>
      </c>
      <c r="M65" s="78" t="s">
        <v>189</v>
      </c>
    </row>
    <row r="66" spans="1:13" ht="12" customHeight="1" x14ac:dyDescent="0.25">
      <c r="A66" s="1" t="s">
        <v>10</v>
      </c>
      <c r="B66" s="1" t="s">
        <v>11</v>
      </c>
      <c r="C66" s="2">
        <v>42916</v>
      </c>
      <c r="D66" s="1" t="s">
        <v>138</v>
      </c>
      <c r="E66" s="1" t="s">
        <v>80</v>
      </c>
      <c r="F66" s="1" t="s">
        <v>156</v>
      </c>
      <c r="G66" s="3">
        <v>17808341</v>
      </c>
      <c r="H66" s="4">
        <v>421814.09</v>
      </c>
      <c r="I66" s="5"/>
      <c r="J66" s="9" t="s">
        <v>248</v>
      </c>
      <c r="K66" s="63" t="s">
        <v>249</v>
      </c>
      <c r="L66" s="63" t="s">
        <v>188</v>
      </c>
      <c r="M66" s="63" t="s">
        <v>189</v>
      </c>
    </row>
    <row r="67" spans="1:13" ht="12" customHeight="1" x14ac:dyDescent="0.25">
      <c r="A67" s="1" t="s">
        <v>10</v>
      </c>
      <c r="B67" s="1" t="s">
        <v>11</v>
      </c>
      <c r="C67" s="2">
        <v>42916</v>
      </c>
      <c r="D67" s="1" t="s">
        <v>12</v>
      </c>
      <c r="E67" s="1" t="s">
        <v>13</v>
      </c>
      <c r="F67" s="1" t="s">
        <v>14</v>
      </c>
      <c r="G67" s="3">
        <v>17468048</v>
      </c>
      <c r="H67" s="4">
        <v>27075</v>
      </c>
      <c r="I67" s="5"/>
      <c r="J67" s="1" t="s">
        <v>15</v>
      </c>
      <c r="K67" s="64" t="s">
        <v>250</v>
      </c>
      <c r="L67" s="64" t="s">
        <v>191</v>
      </c>
      <c r="M67" s="64" t="s">
        <v>189</v>
      </c>
    </row>
    <row r="68" spans="1:13" ht="12" customHeight="1" x14ac:dyDescent="0.25">
      <c r="A68" s="1" t="s">
        <v>10</v>
      </c>
      <c r="B68" s="1" t="s">
        <v>11</v>
      </c>
      <c r="C68" s="2">
        <v>42916</v>
      </c>
      <c r="D68" s="1" t="s">
        <v>47</v>
      </c>
      <c r="E68" s="1" t="s">
        <v>38</v>
      </c>
      <c r="F68" s="1" t="s">
        <v>14</v>
      </c>
      <c r="G68" s="3">
        <v>17515642</v>
      </c>
      <c r="H68" s="4">
        <v>191667</v>
      </c>
      <c r="I68" s="5"/>
      <c r="J68" s="1" t="s">
        <v>48</v>
      </c>
      <c r="K68" s="65" t="s">
        <v>250</v>
      </c>
      <c r="L68" s="65" t="s">
        <v>191</v>
      </c>
      <c r="M68" s="65" t="s">
        <v>189</v>
      </c>
    </row>
    <row r="69" spans="1:13" ht="12" customHeight="1" x14ac:dyDescent="0.25">
      <c r="A69" s="1" t="s">
        <v>10</v>
      </c>
      <c r="B69" s="1" t="s">
        <v>11</v>
      </c>
      <c r="C69" s="2">
        <v>42916</v>
      </c>
      <c r="D69" s="1" t="s">
        <v>12</v>
      </c>
      <c r="E69" s="1" t="s">
        <v>38</v>
      </c>
      <c r="F69" s="1" t="s">
        <v>14</v>
      </c>
      <c r="G69" s="3">
        <v>17515665</v>
      </c>
      <c r="H69" s="4">
        <v>2050697</v>
      </c>
      <c r="I69" s="5"/>
      <c r="J69" s="1" t="s">
        <v>52</v>
      </c>
      <c r="K69" s="66" t="s">
        <v>250</v>
      </c>
      <c r="L69" s="66" t="s">
        <v>191</v>
      </c>
      <c r="M69" s="66" t="s">
        <v>189</v>
      </c>
    </row>
    <row r="70" spans="1:13" ht="12" customHeight="1" x14ac:dyDescent="0.25">
      <c r="A70" s="1" t="s">
        <v>10</v>
      </c>
      <c r="B70" s="1" t="s">
        <v>11</v>
      </c>
      <c r="C70" s="2">
        <v>42916</v>
      </c>
      <c r="D70" s="1" t="s">
        <v>12</v>
      </c>
      <c r="E70" s="1" t="s">
        <v>13</v>
      </c>
      <c r="F70" s="1" t="s">
        <v>14</v>
      </c>
      <c r="G70" s="3">
        <v>17515670</v>
      </c>
      <c r="H70" s="4">
        <v>19181732</v>
      </c>
      <c r="I70" s="5"/>
      <c r="J70" s="1" t="s">
        <v>53</v>
      </c>
      <c r="K70" s="67" t="s">
        <v>250</v>
      </c>
      <c r="L70" s="67" t="s">
        <v>191</v>
      </c>
      <c r="M70" s="67" t="s">
        <v>189</v>
      </c>
    </row>
    <row r="71" spans="1:13" ht="12" customHeight="1" x14ac:dyDescent="0.25">
      <c r="A71" s="1" t="s">
        <v>10</v>
      </c>
      <c r="B71" s="1" t="s">
        <v>11</v>
      </c>
      <c r="C71" s="2">
        <v>42916</v>
      </c>
      <c r="D71" s="1" t="s">
        <v>47</v>
      </c>
      <c r="E71" s="1" t="s">
        <v>13</v>
      </c>
      <c r="F71" s="1" t="s">
        <v>14</v>
      </c>
      <c r="G71" s="3">
        <v>17603993</v>
      </c>
      <c r="H71" s="4">
        <v>177528</v>
      </c>
      <c r="I71" s="5"/>
      <c r="J71" s="1" t="s">
        <v>95</v>
      </c>
      <c r="K71" s="68" t="s">
        <v>250</v>
      </c>
      <c r="L71" s="68" t="s">
        <v>191</v>
      </c>
      <c r="M71" s="68" t="s">
        <v>189</v>
      </c>
    </row>
    <row r="72" spans="1:13" ht="12" customHeight="1" x14ac:dyDescent="0.25">
      <c r="A72" s="1" t="s">
        <v>10</v>
      </c>
      <c r="B72" s="1" t="s">
        <v>11</v>
      </c>
      <c r="C72" s="2">
        <v>42916</v>
      </c>
      <c r="D72" s="1" t="s">
        <v>12</v>
      </c>
      <c r="E72" s="1" t="s">
        <v>38</v>
      </c>
      <c r="F72" s="1" t="s">
        <v>14</v>
      </c>
      <c r="G72" s="3">
        <v>17603999</v>
      </c>
      <c r="H72" s="4">
        <v>249426</v>
      </c>
      <c r="I72" s="5"/>
      <c r="J72" s="1" t="s">
        <v>96</v>
      </c>
      <c r="K72" s="69" t="s">
        <v>250</v>
      </c>
      <c r="L72" s="69" t="s">
        <v>191</v>
      </c>
      <c r="M72" s="69" t="s">
        <v>189</v>
      </c>
    </row>
    <row r="73" spans="1:13" ht="12" customHeight="1" x14ac:dyDescent="0.25">
      <c r="A73" s="1" t="s">
        <v>10</v>
      </c>
      <c r="B73" s="1" t="s">
        <v>11</v>
      </c>
      <c r="C73" s="2">
        <v>42916</v>
      </c>
      <c r="D73" s="1" t="s">
        <v>47</v>
      </c>
      <c r="E73" s="1" t="s">
        <v>13</v>
      </c>
      <c r="F73" s="1" t="s">
        <v>14</v>
      </c>
      <c r="G73" s="3">
        <v>17613607</v>
      </c>
      <c r="H73" s="4">
        <v>129688</v>
      </c>
      <c r="I73" s="5"/>
      <c r="J73" s="1" t="s">
        <v>107</v>
      </c>
      <c r="K73" s="70" t="s">
        <v>251</v>
      </c>
      <c r="L73" s="70" t="s">
        <v>191</v>
      </c>
      <c r="M73" s="70" t="s">
        <v>189</v>
      </c>
    </row>
    <row r="74" spans="1:13" ht="12" customHeight="1" x14ac:dyDescent="0.25">
      <c r="A74" s="1" t="s">
        <v>10</v>
      </c>
      <c r="B74" s="1" t="s">
        <v>11</v>
      </c>
      <c r="C74" s="2">
        <v>42916</v>
      </c>
      <c r="D74" s="1" t="s">
        <v>35</v>
      </c>
      <c r="E74" s="1" t="s">
        <v>57</v>
      </c>
      <c r="F74" s="1" t="s">
        <v>58</v>
      </c>
      <c r="G74" s="3">
        <v>17515673</v>
      </c>
      <c r="H74" s="4">
        <v>1039315</v>
      </c>
      <c r="I74" s="5"/>
      <c r="J74" s="1" t="s">
        <v>59</v>
      </c>
      <c r="K74" s="71" t="s">
        <v>251</v>
      </c>
      <c r="L74" s="71" t="s">
        <v>191</v>
      </c>
      <c r="M74" s="71" t="s">
        <v>189</v>
      </c>
    </row>
    <row r="75" spans="1:13" ht="12" customHeight="1" x14ac:dyDescent="0.25">
      <c r="A75" s="1" t="s">
        <v>10</v>
      </c>
      <c r="B75" s="1" t="s">
        <v>11</v>
      </c>
      <c r="C75" s="2">
        <v>42916</v>
      </c>
      <c r="D75" s="1" t="s">
        <v>35</v>
      </c>
      <c r="E75" s="1" t="s">
        <v>60</v>
      </c>
      <c r="F75" s="1" t="s">
        <v>58</v>
      </c>
      <c r="G75" s="3">
        <v>17515676</v>
      </c>
      <c r="H75" s="4">
        <v>62140</v>
      </c>
      <c r="I75" s="5"/>
      <c r="J75" s="1" t="s">
        <v>61</v>
      </c>
      <c r="K75" s="72" t="s">
        <v>251</v>
      </c>
      <c r="L75" s="72" t="s">
        <v>191</v>
      </c>
      <c r="M75" s="72" t="s">
        <v>189</v>
      </c>
    </row>
    <row r="76" spans="1:13" ht="12" customHeight="1" x14ac:dyDescent="0.25">
      <c r="A76" s="1" t="s">
        <v>10</v>
      </c>
      <c r="B76" s="1" t="s">
        <v>11</v>
      </c>
      <c r="C76" s="2">
        <v>42916</v>
      </c>
      <c r="D76" s="1" t="s">
        <v>35</v>
      </c>
      <c r="E76" s="1" t="s">
        <v>62</v>
      </c>
      <c r="F76" s="1" t="s">
        <v>58</v>
      </c>
      <c r="G76" s="3">
        <v>17515680</v>
      </c>
      <c r="H76" s="4">
        <v>155722.92000000001</v>
      </c>
      <c r="I76" s="5"/>
      <c r="J76" s="1" t="s">
        <v>63</v>
      </c>
      <c r="K76" s="73" t="s">
        <v>251</v>
      </c>
      <c r="L76" s="73" t="s">
        <v>191</v>
      </c>
      <c r="M76" s="73" t="s">
        <v>189</v>
      </c>
    </row>
    <row r="77" spans="1:13" ht="12" customHeight="1" x14ac:dyDescent="0.25">
      <c r="A77" s="1" t="s">
        <v>10</v>
      </c>
      <c r="B77" s="1" t="s">
        <v>11</v>
      </c>
      <c r="C77" s="2">
        <v>42916</v>
      </c>
      <c r="D77" s="1" t="s">
        <v>35</v>
      </c>
      <c r="E77" s="1" t="s">
        <v>22</v>
      </c>
      <c r="F77" s="1" t="s">
        <v>58</v>
      </c>
      <c r="G77" s="3">
        <v>17531926</v>
      </c>
      <c r="H77" s="4">
        <v>67297</v>
      </c>
      <c r="I77" s="5"/>
      <c r="J77" s="1" t="s">
        <v>79</v>
      </c>
      <c r="K77" s="74" t="s">
        <v>251</v>
      </c>
      <c r="L77" s="74" t="s">
        <v>191</v>
      </c>
      <c r="M77" s="74" t="s">
        <v>189</v>
      </c>
    </row>
    <row r="78" spans="1:13" ht="12" customHeight="1" x14ac:dyDescent="0.25">
      <c r="A78" s="1" t="s">
        <v>10</v>
      </c>
      <c r="B78" s="1" t="s">
        <v>11</v>
      </c>
      <c r="C78" s="2">
        <v>42916</v>
      </c>
      <c r="D78" s="1" t="s">
        <v>35</v>
      </c>
      <c r="E78" s="1" t="s">
        <v>22</v>
      </c>
      <c r="F78" s="1" t="s">
        <v>58</v>
      </c>
      <c r="G78" s="3">
        <v>17677783</v>
      </c>
      <c r="H78" s="4">
        <v>66579</v>
      </c>
      <c r="I78" s="5"/>
      <c r="J78" s="1" t="s">
        <v>115</v>
      </c>
      <c r="K78" s="75" t="s">
        <v>251</v>
      </c>
      <c r="L78" s="75" t="s">
        <v>191</v>
      </c>
      <c r="M78" s="75" t="s">
        <v>189</v>
      </c>
    </row>
    <row r="79" spans="1:13" ht="12" customHeight="1" x14ac:dyDescent="0.25">
      <c r="A79" s="1" t="s">
        <v>10</v>
      </c>
      <c r="B79" s="1" t="s">
        <v>11</v>
      </c>
      <c r="C79" s="2">
        <v>42916</v>
      </c>
      <c r="D79" s="1" t="s">
        <v>35</v>
      </c>
      <c r="E79" s="1" t="s">
        <v>22</v>
      </c>
      <c r="F79" s="1" t="s">
        <v>58</v>
      </c>
      <c r="G79" s="3">
        <v>17677793</v>
      </c>
      <c r="H79" s="4">
        <v>66579</v>
      </c>
      <c r="I79" s="5"/>
      <c r="J79" s="1" t="s">
        <v>116</v>
      </c>
      <c r="K79" s="76" t="s">
        <v>251</v>
      </c>
      <c r="L79" s="76" t="s">
        <v>191</v>
      </c>
      <c r="M79" s="76" t="s">
        <v>189</v>
      </c>
    </row>
    <row r="80" spans="1:13" ht="12" customHeight="1" x14ac:dyDescent="0.25">
      <c r="A80" s="1" t="s">
        <v>10</v>
      </c>
      <c r="B80" s="1" t="s">
        <v>11</v>
      </c>
      <c r="C80" s="2">
        <v>42916</v>
      </c>
      <c r="D80" s="1" t="s">
        <v>35</v>
      </c>
      <c r="E80" s="1" t="s">
        <v>22</v>
      </c>
      <c r="F80" s="1" t="s">
        <v>58</v>
      </c>
      <c r="G80" s="3">
        <v>17677796</v>
      </c>
      <c r="H80" s="4">
        <v>66579</v>
      </c>
      <c r="I80" s="5"/>
      <c r="J80" s="1" t="s">
        <v>117</v>
      </c>
      <c r="K80" s="77" t="s">
        <v>251</v>
      </c>
      <c r="L80" s="77" t="s">
        <v>191</v>
      </c>
      <c r="M80" s="77" t="s">
        <v>189</v>
      </c>
    </row>
    <row r="81" spans="1:13" ht="12" customHeight="1" x14ac:dyDescent="0.25">
      <c r="A81" s="1" t="s">
        <v>10</v>
      </c>
      <c r="B81" s="1" t="s">
        <v>11</v>
      </c>
      <c r="C81" s="2">
        <v>42916</v>
      </c>
      <c r="D81" s="1" t="s">
        <v>35</v>
      </c>
      <c r="E81" s="1" t="s">
        <v>22</v>
      </c>
      <c r="F81" s="1" t="s">
        <v>58</v>
      </c>
      <c r="G81" s="3">
        <v>17850315</v>
      </c>
      <c r="H81" s="4">
        <v>78873</v>
      </c>
      <c r="I81" s="5"/>
      <c r="J81" s="1" t="s">
        <v>182</v>
      </c>
      <c r="K81" s="78" t="s">
        <v>251</v>
      </c>
      <c r="L81" s="78" t="s">
        <v>191</v>
      </c>
      <c r="M81" s="78" t="s">
        <v>189</v>
      </c>
    </row>
    <row r="82" spans="1:13" ht="12" customHeight="1" x14ac:dyDescent="0.25">
      <c r="A82" s="1" t="s">
        <v>10</v>
      </c>
      <c r="B82" s="1" t="s">
        <v>11</v>
      </c>
      <c r="C82" s="2">
        <v>42916</v>
      </c>
      <c r="D82" s="1" t="s">
        <v>16</v>
      </c>
      <c r="E82" s="1" t="s">
        <v>13</v>
      </c>
      <c r="F82" s="1" t="s">
        <v>33</v>
      </c>
      <c r="G82" s="3">
        <v>17515593</v>
      </c>
      <c r="H82" s="4">
        <v>37591.199999999997</v>
      </c>
      <c r="I82" s="5"/>
      <c r="J82" s="1" t="s">
        <v>34</v>
      </c>
      <c r="K82" s="79" t="s">
        <v>258</v>
      </c>
      <c r="L82" s="78" t="s">
        <v>188</v>
      </c>
      <c r="M82" s="78" t="s">
        <v>189</v>
      </c>
    </row>
    <row r="83" spans="1:13" ht="12" customHeight="1" x14ac:dyDescent="0.25">
      <c r="A83" s="1" t="s">
        <v>10</v>
      </c>
      <c r="B83" s="1" t="s">
        <v>11</v>
      </c>
      <c r="C83" s="2">
        <v>42916</v>
      </c>
      <c r="D83" s="1" t="s">
        <v>16</v>
      </c>
      <c r="E83" s="1" t="s">
        <v>13</v>
      </c>
      <c r="F83" s="1" t="s">
        <v>33</v>
      </c>
      <c r="G83" s="3">
        <v>17608152</v>
      </c>
      <c r="H83" s="4">
        <v>44455.32</v>
      </c>
      <c r="I83" s="5"/>
      <c r="J83" s="1" t="s">
        <v>101</v>
      </c>
      <c r="K83" s="79" t="s">
        <v>258</v>
      </c>
      <c r="L83" s="78" t="s">
        <v>188</v>
      </c>
      <c r="M83" s="78" t="s">
        <v>189</v>
      </c>
    </row>
    <row r="86" spans="1:13" ht="12" customHeight="1" x14ac:dyDescent="0.25">
      <c r="H86" s="7">
        <f>SUM(H2:H85)</f>
        <v>40785742.630000003</v>
      </c>
    </row>
    <row r="88" spans="1:13" ht="12" customHeight="1" x14ac:dyDescent="0.25">
      <c r="H88" s="8">
        <v>40785742.630000003</v>
      </c>
    </row>
    <row r="90" spans="1:13" ht="12" customHeight="1" x14ac:dyDescent="0.25">
      <c r="H90" s="8"/>
    </row>
  </sheetData>
  <sheetProtection password="A27D" sheet="1" objects="1" scenarios="1"/>
  <sortState ref="A2:J559">
    <sortCondition ref="F2:F55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PARK</dc:creator>
  <cp:lastModifiedBy>Windows User</cp:lastModifiedBy>
  <dcterms:created xsi:type="dcterms:W3CDTF">2017-07-06T10:34:33Z</dcterms:created>
  <dcterms:modified xsi:type="dcterms:W3CDTF">2018-02-08T10:23:15Z</dcterms:modified>
</cp:coreProperties>
</file>